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BA8F8651-EF09-4A14-8FF4-28B42F1AB015}" xr6:coauthVersionLast="47" xr6:coauthVersionMax="47" xr10:uidLastSave="{00000000-0000-0000-0000-000000000000}"/>
  <bookViews>
    <workbookView xWindow="-120" yWindow="-120" windowWidth="24240" windowHeight="13140" tabRatio="928"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1"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<sst xmlns="http://schemas.openxmlformats.org/spreadsheetml/2006/main" count="5801" uniqueCount="562">
  <si>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</si>
  <si>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</si>
  <si>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</si>
  <si>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</si>
  <si>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</si>
  <si>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</si>
  <si>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</si>
  <si>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</si>
  <si>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</si>
  <si>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</si>
  <si>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</si>
  <si>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</si>
  <si>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</si>
  <si>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</si>
  <si>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</si>
  <si>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</si>
  <si>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</si>
  <si>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</si>
  <si>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</si>
  <si>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</si>
  <si>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</si>
  <si>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</si>
  <si>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</si>
  <si>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</si>
  <si>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</si>
  <si>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</si>
  <si>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</si>
  <si>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</si>
  <si>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</si>
  <si>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</si>
  <si>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</si>
  <si>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</si>
  <si>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</si>
  <si>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</si>
  <si>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</si>
  <si>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</si>
  <si>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</si>
  <si>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</si>
  <si>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</si>
  <si>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</si>
  <si>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</si>
  <si>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</si>
  <si>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</si>
  <si>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</si>
  <si>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</si>
  <si>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</si>
  <si>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</si>
  <si>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</si>
  <si>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</si>
  <si>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</si>
  <si>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</si>
  <si>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</si>
  <si>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</si>
  <si>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</si>
  <si>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</si>
  <si>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</si>
  <si>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平成２１年　８月</t>
    <phoneticPr fontId="6"/>
  </si>
  <si>
    <t>ＡＵＧ.２００９</t>
    <phoneticPr fontId="6"/>
  </si>
  <si>
    <t>平成２１年　９月３０日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</si>
  <si>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</si>
  <si>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</si>
  <si>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</si>
  <si>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</si>
  <si>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</si>
  <si>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</si>
  <si>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</si>
  <si>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</si>
  <si>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</si>
  <si>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</si>
  <si>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</si>
  <si>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</si>
  <si>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</si>
  <si>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</si>
  <si>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</si>
  <si>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</si>
  <si>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</si>
  <si>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</si>
  <si>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</si>
  <si>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</si>
  <si>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</si>
  <si>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</si>
  <si>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</si>
  <si>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</si>
  <si>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</si>
  <si>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</si>
  <si>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</si>
  <si>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</si>
  <si>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</si>
  <si>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</si>
  <si>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</si>
  <si>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</si>
  <si>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</si>
  <si>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</si>
  <si>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</si>
  <si>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</si>
  <si>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</si>
  <si>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</si>
  <si>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</si>
  <si>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</si>
  <si>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</si>
  <si>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</si>
  <si>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</si>
  <si>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</si>
  <si>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</si>
  <si>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</si>
  <si>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</si>
  <si>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</si>
  <si>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</si>
  <si>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</si>
  <si>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</si>
  <si>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</si>
  <si>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</si>
  <si>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</si>
  <si>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</si>
  <si>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</si>
  <si>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</si>
  <si>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</si>
  <si>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</si>
  <si>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</si>
  <si>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</si>
  <si>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</si>
  <si>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</si>
  <si>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</si>
  <si>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</si>
  <si>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</si>
  <si>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</si>
  <si>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</si>
  <si>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</si>
  <si>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</si>
  <si>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</si>
  <si>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8月</t>
    <phoneticPr fontId="2"/>
  </si>
  <si>
    <t>第1週</t>
  </si>
  <si>
    <t xml:space="preserve"> 5～11</t>
    <phoneticPr fontId="2"/>
  </si>
  <si>
    <t>第2週</t>
  </si>
  <si>
    <t>12～18</t>
    <phoneticPr fontId="2"/>
  </si>
  <si>
    <t>第3週</t>
  </si>
  <si>
    <t>19～25</t>
    <phoneticPr fontId="2"/>
  </si>
  <si>
    <t>第4週</t>
  </si>
  <si>
    <t>26～ 1</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</si>
  <si>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</si>
  <si>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</si>
  <si>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</si>
  <si>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</si>
  <si>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</si>
  <si>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</si>
  <si>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</si>
  <si>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</si>
  <si>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</si>
  <si>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8月</t>
  </si>
  <si>
    <t xml:space="preserve"> 5～11</t>
  </si>
  <si>
    <t>12～18</t>
  </si>
  <si>
    <t>19～25</t>
  </si>
  <si>
    <t>26～ 1</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</si>
  <si>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</si>
  <si>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</si>
  <si>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</si>
  <si>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</si>
  <si>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</si>
  <si>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</si>
  <si>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</si>
  <si>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</si>
  <si>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</si>
  <si>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</si>
  <si>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</si>
  <si>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　か　　た　　ば　　ら</t>
    <phoneticPr fontId="2"/>
  </si>
  <si>
    <t>取引重量</t>
    <phoneticPr fontId="2"/>
  </si>
  <si>
    <t>高　値</t>
    <phoneticPr fontId="2"/>
  </si>
  <si>
    <t>安　値</t>
    <phoneticPr fontId="2"/>
  </si>
  <si>
    <t>平成</t>
    <phoneticPr fontId="2"/>
  </si>
  <si>
    <t>8月</t>
    <phoneticPr fontId="2"/>
  </si>
  <si>
    <t xml:space="preserve"> 4～10</t>
    <phoneticPr fontId="2"/>
  </si>
  <si>
    <t xml:space="preserve"> 11～17</t>
    <phoneticPr fontId="2"/>
  </si>
  <si>
    <t>18～24</t>
    <phoneticPr fontId="2"/>
  </si>
  <si>
    <t>25～31</t>
    <phoneticPr fontId="2"/>
  </si>
  <si>
    <t>注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</si>
  <si>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</si>
  <si>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2．</t>
    <phoneticPr fontId="2"/>
  </si>
  <si>
    <t>価格は消費税込みである。</t>
    <phoneticPr fontId="2"/>
  </si>
  <si>
    <t>(3)乳牛チルド「2」の品目別価格　（つづき）</t>
    <rPh sb="3" eb="4">
      <t>ニュウ</t>
    </rPh>
    <rPh sb="4" eb="5">
      <t>ギュウ</t>
    </rPh>
    <phoneticPr fontId="2"/>
  </si>
  <si>
    <t>平成</t>
    <phoneticPr fontId="2"/>
  </si>
  <si>
    <t xml:space="preserve"> 4～10</t>
  </si>
  <si>
    <t xml:space="preserve"> 11～17</t>
  </si>
  <si>
    <t>18～24</t>
  </si>
  <si>
    <t>25～31</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</si>
  <si>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</si>
  <si>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</si>
  <si>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</si>
  <si>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</si>
  <si>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8月</t>
    <phoneticPr fontId="20"/>
  </si>
  <si>
    <t xml:space="preserve"> 3～ 7</t>
    <phoneticPr fontId="20"/>
  </si>
  <si>
    <t>10～14</t>
    <phoneticPr fontId="20"/>
  </si>
  <si>
    <t>17～21</t>
    <phoneticPr fontId="20"/>
  </si>
  <si>
    <t>24～28</t>
    <phoneticPr fontId="20"/>
  </si>
  <si>
    <t>31～ 4</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</si>
  <si>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</si>
  <si>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</si>
  <si>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3～ 7</t>
  </si>
  <si>
    <t>10～14</t>
  </si>
  <si>
    <t>17～21</t>
  </si>
  <si>
    <t>24～28</t>
  </si>
  <si>
    <t>31～ 4</t>
  </si>
  <si>
    <t>※　　す　　　　ね</t>
    <phoneticPr fontId="2"/>
  </si>
  <si>
    <t>（単位：円／㎏・㎏)</t>
    <phoneticPr fontId="2"/>
  </si>
  <si>
    <t>ま　　え　　セ　　ッ　　ト</t>
    <phoneticPr fontId="2"/>
  </si>
  <si>
    <t>ロ　イ　ン　セ　ッ　ト</t>
    <phoneticPr fontId="2"/>
  </si>
  <si>
    <t>も　　も　　セ　　ッ　　ト</t>
    <phoneticPr fontId="2"/>
  </si>
  <si>
    <t>リ　　ブ　　ロ　　ー　　　ス</t>
    <phoneticPr fontId="2"/>
  </si>
  <si>
    <t>サ　　ー　　ロ　　イ　　ン</t>
    <phoneticPr fontId="2"/>
  </si>
  <si>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</si>
  <si>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</si>
  <si>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</si>
  <si>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</si>
  <si>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</si>
  <si>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</si>
  <si>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</si>
  <si>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</si>
  <si>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</si>
  <si>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</si>
  <si>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</si>
  <si>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</si>
  <si>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</si>
  <si>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</si>
  <si>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</si>
  <si>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</si>
  <si>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</si>
  <si>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</si>
  <si>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</si>
  <si>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</si>
  <si>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</si>
  <si>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</si>
  <si>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</si>
  <si>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</si>
  <si>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8月</t>
    <phoneticPr fontId="2"/>
  </si>
  <si>
    <t xml:space="preserve"> 3～14</t>
    <phoneticPr fontId="2"/>
  </si>
  <si>
    <t>17～31</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</si>
  <si>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</si>
  <si>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</si>
  <si>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</si>
  <si>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</si>
  <si>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</si>
  <si>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8月</t>
  </si>
  <si>
    <t xml:space="preserve"> 3～14</t>
  </si>
  <si>
    <t>17～31</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</si>
  <si>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</si>
  <si>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</si>
  <si>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</si>
  <si>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</si>
  <si>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</si>
  <si>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</si>
  <si>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</si>
  <si>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</si>
  <si>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</si>
  <si>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</si>
  <si>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</si>
  <si>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</si>
  <si>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</si>
  <si>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</si>
  <si>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</si>
  <si>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</si>
  <si>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</si>
  <si>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</si>
  <si>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</si>
  <si>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</si>
  <si>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</si>
  <si>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</si>
  <si>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</si>
  <si>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</si>
  <si>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</si>
  <si>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</si>
  <si>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</si>
  <si>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</si>
  <si>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</si>
  <si>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</si>
  <si>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</si>
  <si>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</si>
  <si>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</si>
  <si>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</si>
  <si>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</si>
  <si>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</si>
  <si>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</si>
  <si>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</si>
  <si>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</si>
  <si>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</si>
  <si>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</si>
  <si>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</si>
  <si>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</si>
  <si>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</si>
  <si>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</si>
  <si>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</si>
  <si>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</si>
  <si>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</si>
  <si>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</si>
  <si>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</si>
  <si>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</si>
  <si>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</si>
  <si>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</si>
  <si>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</si>
  <si>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</si>
  <si>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</si>
  <si>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</si>
  <si>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</si>
  <si>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</si>
  <si>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</si>
  <si>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</si>
  <si>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</si>
  <si>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</si>
  <si>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</si>
  <si>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20年</t>
    <phoneticPr fontId="2"/>
  </si>
  <si>
    <t>まえセット及びももセットはすねなしである。</t>
    <phoneticPr fontId="2"/>
  </si>
  <si>
    <t>4．</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</si>
  <si>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</si>
  <si>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</si>
  <si>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</si>
  <si>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</si>
  <si>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</si>
  <si>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</si>
  <si>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</si>
  <si>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</si>
  <si>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</si>
  <si>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</si>
  <si>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</si>
  <si>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</si>
  <si>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</si>
  <si>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</si>
  <si>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</si>
  <si>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</si>
  <si>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</si>
  <si>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</si>
  <si>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</si>
  <si>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</si>
  <si>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</si>
  <si>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</si>
  <si>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</si>
  <si>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</si>
  <si>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</si>
  <si>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</si>
  <si>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</si>
  <si>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</si>
  <si>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</si>
  <si>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</si>
  <si>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</si>
  <si>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18～24</t>
  </si>
  <si>
    <t>ま　え　セ　ッ　ト</t>
    <phoneticPr fontId="2"/>
  </si>
  <si>
    <t>リ　ブ　ロ　ー　ス</t>
    <phoneticPr fontId="2"/>
  </si>
  <si>
    <t>サ　ー　ロ　イ　ン</t>
    <phoneticPr fontId="2"/>
  </si>
  <si>
    <t>(4)交雑牛チルド「3」の品目別価格</t>
    <phoneticPr fontId="20"/>
  </si>
  <si>
    <t xml:space="preserve"> 10～14</t>
  </si>
  <si>
    <t>ロ イ ン セ ッ ト</t>
    <phoneticPr fontId="2"/>
  </si>
  <si>
    <t>等 級</t>
    <phoneticPr fontId="2"/>
  </si>
  <si>
    <t>畜 種</t>
    <phoneticPr fontId="2"/>
  </si>
  <si>
    <t>乳　　　　　　　　　牛</t>
    <rPh sb="0" eb="1">
      <t>ニュウ</t>
    </rPh>
    <phoneticPr fontId="2"/>
  </si>
  <si>
    <t>19年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</si>
  <si>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</si>
  <si>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</si>
  <si>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</si>
  <si>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</si>
  <si>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</si>
  <si>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</si>
  <si>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</si>
  <si>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</si>
  <si>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</si>
  <si>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</si>
  <si>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3～14</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</si>
  <si>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</si>
  <si>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</si>
  <si>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</si>
  <si>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</si>
  <si>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</si>
  <si>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US：アメリカ  AU：オーストラリア　Ｆ：フローズン　Ｃ：チルド</t>
    <phoneticPr fontId="2"/>
  </si>
  <si>
    <t>取引価格情報は、速報として公表したものである。</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</si>
  <si>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</si>
  <si>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</si>
  <si>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</si>
  <si>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</si>
  <si>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</si>
  <si>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</si>
  <si>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</si>
  <si>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</si>
  <si>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</si>
  <si>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</si>
  <si>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</si>
  <si>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</si>
  <si>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</si>
  <si>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</si>
  <si>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</si>
  <si>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</si>
  <si>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</si>
  <si>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</si>
  <si>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</si>
  <si>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</si>
  <si>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</si>
  <si>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</si>
  <si>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</si>
  <si>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</si>
  <si>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</si>
  <si>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</si>
  <si>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</si>
  <si>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</si>
  <si>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</si>
  <si>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</si>
  <si>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</si>
  <si>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</si>
  <si>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</si>
  <si>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US: アメリカ  CAN:カナダ　DEN:デンマーク　Ｃ：チルド　Ｆ：フローズン</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</si>
  <si>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</si>
  <si>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</si>
  <si>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</si>
  <si>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</si>
  <si>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</si>
  <si>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</si>
  <si>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１　牛　部　分　肉</t>
    <phoneticPr fontId="2"/>
  </si>
  <si>
    <t>(1)和牛チルド「3」の品目別価格</t>
    <phoneticPr fontId="2"/>
  </si>
  <si>
    <t>※　　　か　た　ロ　ー  　ス</t>
  </si>
  <si>
    <t>※　　か　　　　　　　　　た</t>
  </si>
  <si>
    <t>※　　か　　た　　ば　　  ら</t>
    <phoneticPr fontId="2"/>
  </si>
  <si>
    <t>※　　ヒ　　　　　　　レ</t>
  </si>
  <si>
    <t>高  値</t>
  </si>
  <si>
    <t>加　重</t>
  </si>
  <si>
    <t>5～ 11</t>
    <phoneticPr fontId="2"/>
  </si>
  <si>
    <t>12～18</t>
    <phoneticPr fontId="2"/>
  </si>
  <si>
    <t>19～25</t>
    <phoneticPr fontId="2"/>
  </si>
  <si>
    <t>26～1</t>
    <phoneticPr fontId="2"/>
  </si>
  <si>
    <t>和牛チルド「3」は、※印の部位については、平成１４年４月より速報として公表している。</t>
    <phoneticPr fontId="2"/>
  </si>
  <si>
    <t>まえセット及びももセットはすねなしである。</t>
    <phoneticPr fontId="2"/>
  </si>
  <si>
    <t>4．</t>
  </si>
  <si>
    <t>平成１６年１０月までは和去勢、同年１１月以降は和牛（経産を除く）である。</t>
    <phoneticPr fontId="2"/>
  </si>
  <si>
    <t>(1)和牛チルド「3」の品目別価格　（つづき）</t>
    <phoneticPr fontId="2"/>
  </si>
  <si>
    <t>※　  と    も    ば    ら</t>
  </si>
  <si>
    <t>※　　も　　も　　セ　ッ　ト</t>
  </si>
  <si>
    <t>※　　セ　　　ッ　　　　ト</t>
    <phoneticPr fontId="2"/>
  </si>
  <si>
    <t>年月旬週</t>
  </si>
  <si>
    <t>高  値</t>
    <phoneticPr fontId="2"/>
  </si>
  <si>
    <t>5～ 11</t>
  </si>
  <si>
    <t>26～1</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</si>
  <si>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</si>
  <si>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</si>
  <si>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</si>
  <si>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</si>
  <si>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</si>
  <si>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</si>
  <si>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</si>
  <si>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</si>
  <si>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</si>
  <si>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</si>
  <si>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</si>
  <si>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</si>
  <si>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</si>
  <si>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</si>
  <si>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</si>
  <si>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</si>
  <si>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</si>
  <si>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</si>
  <si>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</si>
  <si>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</si>
  <si>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</si>
  <si>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</si>
  <si>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</si>
  <si>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</si>
  <si>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</si>
  <si>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</si>
  <si>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</si>
  <si>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</si>
  <si>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</si>
  <si>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</si>
  <si>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</si>
  <si>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</si>
  <si>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</si>
  <si>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</si>
  <si>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</si>
  <si>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チャックアイロール</t>
    <phoneticPr fontId="2"/>
  </si>
  <si>
    <t>US・C　NO,112A リブアイロール</t>
    <phoneticPr fontId="2"/>
  </si>
  <si>
    <t>US・C　ショートリブ  ボンレス</t>
    <phoneticPr fontId="2"/>
  </si>
  <si>
    <t>US・C 　チャックリブ</t>
    <phoneticPr fontId="2"/>
  </si>
  <si>
    <t>US・C ストリップロイン</t>
    <phoneticPr fontId="2"/>
  </si>
  <si>
    <t>リップオン</t>
    <phoneticPr fontId="2"/>
  </si>
  <si>
    <t>（ステーキレデイ）</t>
    <phoneticPr fontId="2"/>
  </si>
  <si>
    <t>－</t>
    <phoneticPr fontId="2"/>
  </si>
  <si>
    <t>旬 8月</t>
    <phoneticPr fontId="2"/>
  </si>
  <si>
    <t xml:space="preserve"> 3～14</t>
    <phoneticPr fontId="2"/>
  </si>
  <si>
    <t>17～31</t>
    <phoneticPr fontId="2"/>
  </si>
  <si>
    <t>US・C　NO,189A フルテンダー</t>
    <phoneticPr fontId="2"/>
  </si>
  <si>
    <t>US・F　NO,112A リブアイロール</t>
    <phoneticPr fontId="2"/>
  </si>
  <si>
    <t>US・F　チャックリブ</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</si>
  <si>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</si>
  <si>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</si>
  <si>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</si>
  <si>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</si>
  <si>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</si>
  <si>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</si>
  <si>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</si>
  <si>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</si>
  <si>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</si>
  <si>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AU・C　クロッド</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</si>
  <si>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</si>
  <si>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</si>
  <si>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</si>
  <si>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</si>
  <si>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</si>
  <si>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</si>
  <si>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</si>
  <si>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</si>
  <si>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</si>
  <si>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</si>
  <si>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</si>
  <si>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</si>
  <si>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</si>
  <si>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</si>
  <si>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</si>
  <si>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</si>
  <si>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</si>
  <si>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</si>
  <si>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</si>
  <si>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</si>
  <si>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</si>
  <si>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</si>
  <si>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</si>
  <si>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</si>
  <si>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</si>
  <si>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</si>
  <si>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</si>
  <si>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</si>
  <si>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</si>
  <si>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</si>
  <si>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</si>
  <si>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</si>
  <si>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</si>
  <si>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</si>
  <si>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</si>
  <si>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</si>
  <si>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</si>
  <si>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</si>
  <si>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US・C　ロイン</t>
    <phoneticPr fontId="2"/>
  </si>
  <si>
    <t>US・C　テンダーロイン</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</si>
  <si>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</si>
  <si>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</si>
  <si>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</si>
  <si>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</si>
  <si>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</si>
  <si>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</si>
  <si>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</si>
  <si>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</si>
  <si>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</si>
  <si>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</si>
  <si>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</si>
  <si>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(1)和牛チルド「3」の品目別価格</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</si>
  <si>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</si>
  <si>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</si>
  <si>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</si>
  <si>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</si>
  <si>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</si>
  <si>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</si>
  <si>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</si>
  <si>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 xml:space="preserve"> 3～21</t>
    <phoneticPr fontId="20"/>
  </si>
  <si>
    <t>24～ 4</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</si>
  <si>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</si>
  <si>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 xml:space="preserve"> 3～21</t>
  </si>
  <si>
    <t>24～ 4</t>
  </si>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</sst>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4">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6" t="s">
        <v>57</v>
      </c>
      <c r="I18" s="397"/>
      <c r="J18" s="397"/>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164</v>
      </c>
      <c r="N6" s="419"/>
      <c r="O6" s="419"/>
      <c r="P6" s="420"/>
      <c r="Q6" s="418" t="s">
        <v>128</v>
      </c>
      <c r="R6" s="419"/>
      <c r="S6" s="419"/>
      <c r="T6" s="420"/>
      <c r="U6" s="424" t="s">
        <v>142</v>
      </c>
      <c r="V6" s="425"/>
      <c r="W6" s="425"/>
      <c r="X6" s="426"/>
    </row>
    <row r="7" spans="2:24" x14ac:dyDescent="0.15">
      <c r="B7" s="411" t="s">
        <v>93</v>
      </c>
      <c r="C7" s="412"/>
      <c r="D7" s="413"/>
      <c r="E7" s="84" t="s">
        <v>94</v>
      </c>
      <c r="F7" s="82" t="s">
        <v>95</v>
      </c>
      <c r="G7" s="85" t="s">
        <v>96</v>
      </c>
      <c r="H7" s="82" t="s">
        <v>97</v>
      </c>
      <c r="I7" s="84" t="s">
        <v>94</v>
      </c>
      <c r="J7" s="82" t="s">
        <v>95</v>
      </c>
      <c r="K7" s="85" t="s">
        <v>96</v>
      </c>
      <c r="L7" s="82" t="s">
        <v>165</v>
      </c>
      <c r="M7" s="84" t="s">
        <v>94</v>
      </c>
      <c r="N7" s="82" t="s">
        <v>166</v>
      </c>
      <c r="O7" s="84" t="s">
        <v>96</v>
      </c>
      <c r="P7" s="82" t="s">
        <v>97</v>
      </c>
      <c r="Q7" s="84" t="s">
        <v>167</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168</v>
      </c>
      <c r="C9" s="85">
        <v>18</v>
      </c>
      <c r="D9" s="92" t="s">
        <v>72</v>
      </c>
      <c r="E9" s="80">
        <v>2415</v>
      </c>
      <c r="F9" s="98">
        <v>2730</v>
      </c>
      <c r="G9" s="118">
        <v>2598</v>
      </c>
      <c r="H9" s="98">
        <v>60094</v>
      </c>
      <c r="I9" s="80">
        <v>1260</v>
      </c>
      <c r="J9" s="98">
        <v>1523</v>
      </c>
      <c r="K9" s="118">
        <v>1333</v>
      </c>
      <c r="L9" s="98">
        <v>45727</v>
      </c>
      <c r="M9" s="80">
        <v>924</v>
      </c>
      <c r="N9" s="98">
        <v>1286</v>
      </c>
      <c r="O9" s="118">
        <v>1077</v>
      </c>
      <c r="P9" s="98">
        <v>10258</v>
      </c>
      <c r="Q9" s="80">
        <v>4494</v>
      </c>
      <c r="R9" s="98">
        <v>4947</v>
      </c>
      <c r="S9" s="118">
        <v>4665</v>
      </c>
      <c r="T9" s="98">
        <v>19918</v>
      </c>
      <c r="U9" s="80">
        <v>3024</v>
      </c>
      <c r="V9" s="98">
        <v>3470</v>
      </c>
      <c r="W9" s="118">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8</v>
      </c>
      <c r="D12" s="68" t="s">
        <v>102</v>
      </c>
      <c r="E12" s="93">
        <v>1208</v>
      </c>
      <c r="F12" s="94">
        <v>1712</v>
      </c>
      <c r="G12" s="77">
        <v>1496</v>
      </c>
      <c r="H12" s="94">
        <v>43688</v>
      </c>
      <c r="I12" s="93">
        <v>1033</v>
      </c>
      <c r="J12" s="94">
        <v>1344</v>
      </c>
      <c r="K12" s="77">
        <v>1159</v>
      </c>
      <c r="L12" s="94">
        <v>26836</v>
      </c>
      <c r="M12" s="93">
        <v>893</v>
      </c>
      <c r="N12" s="94">
        <v>1323</v>
      </c>
      <c r="O12" s="77">
        <v>1080</v>
      </c>
      <c r="P12" s="94">
        <v>12040</v>
      </c>
      <c r="Q12" s="93">
        <v>3465</v>
      </c>
      <c r="R12" s="94">
        <v>4200</v>
      </c>
      <c r="S12" s="77">
        <v>3806</v>
      </c>
      <c r="T12" s="94">
        <v>12787</v>
      </c>
      <c r="U12" s="93">
        <v>2205</v>
      </c>
      <c r="V12" s="94">
        <v>2888</v>
      </c>
      <c r="W12" s="77">
        <v>2571</v>
      </c>
      <c r="X12" s="94">
        <v>19988</v>
      </c>
    </row>
    <row r="13" spans="2:24" ht="14.1" customHeight="1" x14ac:dyDescent="0.15">
      <c r="B13" s="62"/>
      <c r="C13" s="54">
        <v>9</v>
      </c>
      <c r="D13" s="68"/>
      <c r="E13" s="93">
        <v>1260</v>
      </c>
      <c r="F13" s="94">
        <v>1733</v>
      </c>
      <c r="G13" s="77">
        <v>1537</v>
      </c>
      <c r="H13" s="94">
        <v>83513</v>
      </c>
      <c r="I13" s="93">
        <v>1029</v>
      </c>
      <c r="J13" s="94">
        <v>1313</v>
      </c>
      <c r="K13" s="77">
        <v>1145</v>
      </c>
      <c r="L13" s="94">
        <v>58931</v>
      </c>
      <c r="M13" s="93">
        <v>893</v>
      </c>
      <c r="N13" s="94">
        <v>1313</v>
      </c>
      <c r="O13" s="77">
        <v>1066</v>
      </c>
      <c r="P13" s="94">
        <v>16115</v>
      </c>
      <c r="Q13" s="93">
        <v>3462</v>
      </c>
      <c r="R13" s="94">
        <v>4043</v>
      </c>
      <c r="S13" s="77">
        <v>3778</v>
      </c>
      <c r="T13" s="94">
        <v>17162</v>
      </c>
      <c r="U13" s="93">
        <v>2100</v>
      </c>
      <c r="V13" s="94">
        <v>2783</v>
      </c>
      <c r="W13" s="77">
        <v>2473</v>
      </c>
      <c r="X13" s="94">
        <v>27408</v>
      </c>
    </row>
    <row r="14" spans="2:24" ht="14.1" customHeight="1" x14ac:dyDescent="0.15">
      <c r="B14" s="62"/>
      <c r="C14" s="54">
        <v>10</v>
      </c>
      <c r="D14" s="68"/>
      <c r="E14" s="93">
        <v>1386</v>
      </c>
      <c r="F14" s="94">
        <v>2100</v>
      </c>
      <c r="G14" s="77">
        <v>1658</v>
      </c>
      <c r="H14" s="94">
        <v>107023</v>
      </c>
      <c r="I14" s="93">
        <v>1050</v>
      </c>
      <c r="J14" s="94">
        <v>1313</v>
      </c>
      <c r="K14" s="77">
        <v>1155</v>
      </c>
      <c r="L14" s="94">
        <v>87076</v>
      </c>
      <c r="M14" s="93">
        <v>872</v>
      </c>
      <c r="N14" s="94">
        <v>1155</v>
      </c>
      <c r="O14" s="77">
        <v>965</v>
      </c>
      <c r="P14" s="94">
        <v>12300</v>
      </c>
      <c r="Q14" s="93">
        <v>3360</v>
      </c>
      <c r="R14" s="94">
        <v>3990</v>
      </c>
      <c r="S14" s="77">
        <v>3802</v>
      </c>
      <c r="T14" s="94">
        <v>24150</v>
      </c>
      <c r="U14" s="93">
        <v>2100</v>
      </c>
      <c r="V14" s="94">
        <v>2835</v>
      </c>
      <c r="W14" s="77">
        <v>2422</v>
      </c>
      <c r="X14" s="94">
        <v>39561</v>
      </c>
    </row>
    <row r="15" spans="2:24" ht="14.1" customHeight="1" x14ac:dyDescent="0.15">
      <c r="B15" s="62"/>
      <c r="C15" s="54">
        <v>11</v>
      </c>
      <c r="D15" s="68"/>
      <c r="E15" s="93">
        <v>1575</v>
      </c>
      <c r="F15" s="94">
        <v>2205</v>
      </c>
      <c r="G15" s="77">
        <v>1784</v>
      </c>
      <c r="H15" s="94">
        <v>120239</v>
      </c>
      <c r="I15" s="93">
        <v>1050</v>
      </c>
      <c r="J15" s="94">
        <v>1457</v>
      </c>
      <c r="K15" s="77">
        <v>1180</v>
      </c>
      <c r="L15" s="94">
        <v>103951</v>
      </c>
      <c r="M15" s="93">
        <v>840</v>
      </c>
      <c r="N15" s="94">
        <v>1050</v>
      </c>
      <c r="O15" s="77">
        <v>958</v>
      </c>
      <c r="P15" s="94">
        <v>14828</v>
      </c>
      <c r="Q15" s="93">
        <v>3465</v>
      </c>
      <c r="R15" s="94">
        <v>4043</v>
      </c>
      <c r="S15" s="77">
        <v>3792</v>
      </c>
      <c r="T15" s="94">
        <v>23425</v>
      </c>
      <c r="U15" s="93">
        <v>2100</v>
      </c>
      <c r="V15" s="94">
        <v>2940</v>
      </c>
      <c r="W15" s="77">
        <v>2501</v>
      </c>
      <c r="X15" s="94">
        <v>38911</v>
      </c>
    </row>
    <row r="16" spans="2:24" ht="14.1" customHeight="1" x14ac:dyDescent="0.15">
      <c r="B16" s="62"/>
      <c r="C16" s="54">
        <v>12</v>
      </c>
      <c r="D16" s="68"/>
      <c r="E16" s="93">
        <v>1680</v>
      </c>
      <c r="F16" s="94">
        <v>2310</v>
      </c>
      <c r="G16" s="77">
        <v>1947</v>
      </c>
      <c r="H16" s="94">
        <v>128236</v>
      </c>
      <c r="I16" s="93">
        <v>1050</v>
      </c>
      <c r="J16" s="94">
        <v>1470</v>
      </c>
      <c r="K16" s="77">
        <v>1197</v>
      </c>
      <c r="L16" s="94">
        <v>81980</v>
      </c>
      <c r="M16" s="93">
        <v>840</v>
      </c>
      <c r="N16" s="94">
        <v>1101</v>
      </c>
      <c r="O16" s="77">
        <v>940</v>
      </c>
      <c r="P16" s="94">
        <v>16516</v>
      </c>
      <c r="Q16" s="93">
        <v>3465</v>
      </c>
      <c r="R16" s="94">
        <v>4200</v>
      </c>
      <c r="S16" s="77">
        <v>3872</v>
      </c>
      <c r="T16" s="94">
        <v>24306</v>
      </c>
      <c r="U16" s="93">
        <v>2153</v>
      </c>
      <c r="V16" s="94">
        <v>3100</v>
      </c>
      <c r="W16" s="77">
        <v>2671</v>
      </c>
      <c r="X16" s="94">
        <v>43905</v>
      </c>
    </row>
    <row r="17" spans="2:24" ht="14.1" customHeight="1" x14ac:dyDescent="0.15">
      <c r="B17" s="62" t="s">
        <v>103</v>
      </c>
      <c r="C17" s="54">
        <v>1</v>
      </c>
      <c r="D17" s="68" t="s">
        <v>74</v>
      </c>
      <c r="E17" s="93">
        <v>1680</v>
      </c>
      <c r="F17" s="94">
        <v>1995</v>
      </c>
      <c r="G17" s="77">
        <v>1770</v>
      </c>
      <c r="H17" s="94">
        <v>111740</v>
      </c>
      <c r="I17" s="93">
        <v>1029</v>
      </c>
      <c r="J17" s="94">
        <v>1313</v>
      </c>
      <c r="K17" s="77">
        <v>1153</v>
      </c>
      <c r="L17" s="94">
        <v>76881</v>
      </c>
      <c r="M17" s="93">
        <v>735</v>
      </c>
      <c r="N17" s="94">
        <v>1077</v>
      </c>
      <c r="O17" s="77">
        <v>902</v>
      </c>
      <c r="P17" s="94">
        <v>15894</v>
      </c>
      <c r="Q17" s="93">
        <v>3045</v>
      </c>
      <c r="R17" s="94">
        <v>4095</v>
      </c>
      <c r="S17" s="77">
        <v>3730</v>
      </c>
      <c r="T17" s="94">
        <v>13427</v>
      </c>
      <c r="U17" s="93">
        <v>2363</v>
      </c>
      <c r="V17" s="94">
        <v>2940</v>
      </c>
      <c r="W17" s="77">
        <v>2584</v>
      </c>
      <c r="X17" s="94">
        <v>34563</v>
      </c>
    </row>
    <row r="18" spans="2:24" ht="14.1" customHeight="1" x14ac:dyDescent="0.15">
      <c r="B18" s="62"/>
      <c r="C18" s="54">
        <v>2</v>
      </c>
      <c r="D18" s="68"/>
      <c r="E18" s="93">
        <v>1554</v>
      </c>
      <c r="F18" s="94">
        <v>1822</v>
      </c>
      <c r="G18" s="77">
        <v>1688</v>
      </c>
      <c r="H18" s="94">
        <v>86135</v>
      </c>
      <c r="I18" s="93">
        <v>1103</v>
      </c>
      <c r="J18" s="94">
        <v>1313</v>
      </c>
      <c r="K18" s="77">
        <v>1211</v>
      </c>
      <c r="L18" s="94">
        <v>64349</v>
      </c>
      <c r="M18" s="93">
        <v>735</v>
      </c>
      <c r="N18" s="94">
        <v>1006</v>
      </c>
      <c r="O18" s="77">
        <v>901</v>
      </c>
      <c r="P18" s="94">
        <v>12090</v>
      </c>
      <c r="Q18" s="93">
        <v>2835</v>
      </c>
      <c r="R18" s="94">
        <v>3870</v>
      </c>
      <c r="S18" s="77">
        <v>3436</v>
      </c>
      <c r="T18" s="94">
        <v>14786</v>
      </c>
      <c r="U18" s="93">
        <v>2258</v>
      </c>
      <c r="V18" s="94">
        <v>2730</v>
      </c>
      <c r="W18" s="77">
        <v>2498</v>
      </c>
      <c r="X18" s="94">
        <v>33749</v>
      </c>
    </row>
    <row r="19" spans="2:24" ht="14.1" customHeight="1" x14ac:dyDescent="0.15">
      <c r="B19" s="62"/>
      <c r="C19" s="54">
        <v>3</v>
      </c>
      <c r="D19" s="68"/>
      <c r="E19" s="93">
        <v>1324</v>
      </c>
      <c r="F19" s="94">
        <v>1649</v>
      </c>
      <c r="G19" s="77">
        <v>1542</v>
      </c>
      <c r="H19" s="94">
        <v>96144</v>
      </c>
      <c r="I19" s="93">
        <v>1050</v>
      </c>
      <c r="J19" s="94">
        <v>1260</v>
      </c>
      <c r="K19" s="77">
        <v>1141</v>
      </c>
      <c r="L19" s="94">
        <v>73411</v>
      </c>
      <c r="M19" s="93">
        <v>735</v>
      </c>
      <c r="N19" s="94">
        <v>1027</v>
      </c>
      <c r="O19" s="77">
        <v>886</v>
      </c>
      <c r="P19" s="94">
        <v>14254</v>
      </c>
      <c r="Q19" s="93">
        <v>2940</v>
      </c>
      <c r="R19" s="94">
        <v>3990</v>
      </c>
      <c r="S19" s="77">
        <v>3470</v>
      </c>
      <c r="T19" s="94">
        <v>24318</v>
      </c>
      <c r="U19" s="93">
        <v>2100</v>
      </c>
      <c r="V19" s="94">
        <v>2783</v>
      </c>
      <c r="W19" s="77">
        <v>2420</v>
      </c>
      <c r="X19" s="94">
        <v>38337</v>
      </c>
    </row>
    <row r="20" spans="2:24" ht="14.1" customHeight="1" x14ac:dyDescent="0.15">
      <c r="B20" s="62"/>
      <c r="C20" s="54">
        <v>4</v>
      </c>
      <c r="D20" s="68"/>
      <c r="E20" s="93">
        <v>1260</v>
      </c>
      <c r="F20" s="94">
        <v>1680</v>
      </c>
      <c r="G20" s="77">
        <v>1447</v>
      </c>
      <c r="H20" s="94">
        <v>73777</v>
      </c>
      <c r="I20" s="93">
        <v>1050</v>
      </c>
      <c r="J20" s="94">
        <v>1313</v>
      </c>
      <c r="K20" s="77">
        <v>1155</v>
      </c>
      <c r="L20" s="94">
        <v>55163</v>
      </c>
      <c r="M20" s="93">
        <v>735</v>
      </c>
      <c r="N20" s="94">
        <v>1082</v>
      </c>
      <c r="O20" s="77">
        <v>956</v>
      </c>
      <c r="P20" s="94">
        <v>14680</v>
      </c>
      <c r="Q20" s="93">
        <v>2940</v>
      </c>
      <c r="R20" s="94">
        <v>3780</v>
      </c>
      <c r="S20" s="77">
        <v>3399</v>
      </c>
      <c r="T20" s="94">
        <v>22158</v>
      </c>
      <c r="U20" s="93">
        <v>2100</v>
      </c>
      <c r="V20" s="94">
        <v>2730</v>
      </c>
      <c r="W20" s="77">
        <v>2408</v>
      </c>
      <c r="X20" s="94">
        <v>34520</v>
      </c>
    </row>
    <row r="21" spans="2:24" ht="14.1" customHeight="1" x14ac:dyDescent="0.15">
      <c r="B21" s="62"/>
      <c r="C21" s="54">
        <v>5</v>
      </c>
      <c r="D21" s="68"/>
      <c r="E21" s="93">
        <v>1208</v>
      </c>
      <c r="F21" s="94">
        <v>1700</v>
      </c>
      <c r="G21" s="77">
        <v>1410</v>
      </c>
      <c r="H21" s="94">
        <v>66877</v>
      </c>
      <c r="I21" s="93">
        <v>1103</v>
      </c>
      <c r="J21" s="94">
        <v>1313</v>
      </c>
      <c r="K21" s="77">
        <v>1166</v>
      </c>
      <c r="L21" s="94">
        <v>46556</v>
      </c>
      <c r="M21" s="93">
        <v>872</v>
      </c>
      <c r="N21" s="94">
        <v>1155</v>
      </c>
      <c r="O21" s="77">
        <v>996</v>
      </c>
      <c r="P21" s="94">
        <v>10189</v>
      </c>
      <c r="Q21" s="93">
        <v>3150</v>
      </c>
      <c r="R21" s="94">
        <v>3990</v>
      </c>
      <c r="S21" s="77">
        <v>3519</v>
      </c>
      <c r="T21" s="94">
        <v>16586</v>
      </c>
      <c r="U21" s="93">
        <v>2100</v>
      </c>
      <c r="V21" s="94">
        <v>2889</v>
      </c>
      <c r="W21" s="77">
        <v>2422</v>
      </c>
      <c r="X21" s="94">
        <v>42921</v>
      </c>
    </row>
    <row r="22" spans="2:24" ht="14.1" customHeight="1" x14ac:dyDescent="0.15">
      <c r="B22" s="62"/>
      <c r="C22" s="54">
        <v>6</v>
      </c>
      <c r="D22" s="68"/>
      <c r="E22" s="93">
        <v>1239</v>
      </c>
      <c r="F22" s="94">
        <v>1680</v>
      </c>
      <c r="G22" s="77">
        <v>1398</v>
      </c>
      <c r="H22" s="94">
        <v>64046</v>
      </c>
      <c r="I22" s="93">
        <v>1103</v>
      </c>
      <c r="J22" s="94">
        <v>1365</v>
      </c>
      <c r="K22" s="77">
        <v>1170</v>
      </c>
      <c r="L22" s="94">
        <v>43525</v>
      </c>
      <c r="M22" s="93">
        <v>893</v>
      </c>
      <c r="N22" s="94">
        <v>1155</v>
      </c>
      <c r="O22" s="77">
        <v>995</v>
      </c>
      <c r="P22" s="94">
        <v>11558</v>
      </c>
      <c r="Q22" s="93">
        <v>3150</v>
      </c>
      <c r="R22" s="94">
        <v>3990</v>
      </c>
      <c r="S22" s="77">
        <v>3506</v>
      </c>
      <c r="T22" s="94">
        <v>14453</v>
      </c>
      <c r="U22" s="93">
        <v>2100</v>
      </c>
      <c r="V22" s="94">
        <v>2940</v>
      </c>
      <c r="W22" s="77">
        <v>2531</v>
      </c>
      <c r="X22" s="94">
        <v>42750</v>
      </c>
    </row>
    <row r="23" spans="2:24" ht="14.1" customHeight="1" x14ac:dyDescent="0.15">
      <c r="B23" s="62"/>
      <c r="C23" s="54">
        <v>7</v>
      </c>
      <c r="D23" s="68"/>
      <c r="E23" s="93">
        <v>1208</v>
      </c>
      <c r="F23" s="94">
        <v>1580</v>
      </c>
      <c r="G23" s="77">
        <v>1363</v>
      </c>
      <c r="H23" s="94">
        <v>60115</v>
      </c>
      <c r="I23" s="93">
        <v>998</v>
      </c>
      <c r="J23" s="94">
        <v>1313</v>
      </c>
      <c r="K23" s="77">
        <v>1140</v>
      </c>
      <c r="L23" s="94">
        <v>42539</v>
      </c>
      <c r="M23" s="93">
        <v>882</v>
      </c>
      <c r="N23" s="94">
        <v>1160</v>
      </c>
      <c r="O23" s="77">
        <v>998</v>
      </c>
      <c r="P23" s="94">
        <v>15184</v>
      </c>
      <c r="Q23" s="93">
        <v>3150</v>
      </c>
      <c r="R23" s="94">
        <v>3990</v>
      </c>
      <c r="S23" s="77">
        <v>3523</v>
      </c>
      <c r="T23" s="94">
        <v>15756</v>
      </c>
      <c r="U23" s="93">
        <v>2205</v>
      </c>
      <c r="V23" s="94">
        <v>2900</v>
      </c>
      <c r="W23" s="77">
        <v>2497</v>
      </c>
      <c r="X23" s="94">
        <v>45607</v>
      </c>
    </row>
    <row r="24" spans="2:24" ht="14.1" customHeight="1" x14ac:dyDescent="0.15">
      <c r="B24" s="55"/>
      <c r="C24" s="54">
        <v>8</v>
      </c>
      <c r="D24" s="69"/>
      <c r="E24" s="87">
        <v>1208</v>
      </c>
      <c r="F24" s="96">
        <v>1575</v>
      </c>
      <c r="G24" s="79">
        <v>1347</v>
      </c>
      <c r="H24" s="96">
        <v>65357</v>
      </c>
      <c r="I24" s="87">
        <v>998</v>
      </c>
      <c r="J24" s="96">
        <v>1260</v>
      </c>
      <c r="K24" s="79">
        <v>1121</v>
      </c>
      <c r="L24" s="96">
        <v>38683</v>
      </c>
      <c r="M24" s="87">
        <v>893</v>
      </c>
      <c r="N24" s="96">
        <v>1161</v>
      </c>
      <c r="O24" s="79">
        <v>1011</v>
      </c>
      <c r="P24" s="96">
        <v>7359</v>
      </c>
      <c r="Q24" s="87">
        <v>3045</v>
      </c>
      <c r="R24" s="96">
        <v>3990</v>
      </c>
      <c r="S24" s="79">
        <v>3429</v>
      </c>
      <c r="T24" s="96">
        <v>13168</v>
      </c>
      <c r="U24" s="87">
        <v>2310</v>
      </c>
      <c r="V24" s="96">
        <v>2888</v>
      </c>
      <c r="W24" s="79">
        <v>2516</v>
      </c>
      <c r="X24" s="96">
        <v>31486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169</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170</v>
      </c>
      <c r="C28" s="102"/>
      <c r="D28" s="103"/>
      <c r="E28" s="93">
        <v>1208</v>
      </c>
      <c r="F28" s="94">
        <v>1565</v>
      </c>
      <c r="G28" s="77">
        <v>1355</v>
      </c>
      <c r="H28" s="94">
        <v>15265</v>
      </c>
      <c r="I28" s="93">
        <v>998</v>
      </c>
      <c r="J28" s="94">
        <v>1260</v>
      </c>
      <c r="K28" s="77">
        <v>1122</v>
      </c>
      <c r="L28" s="94">
        <v>5982</v>
      </c>
      <c r="M28" s="93">
        <v>945</v>
      </c>
      <c r="N28" s="94">
        <v>1156</v>
      </c>
      <c r="O28" s="77">
        <v>1030</v>
      </c>
      <c r="P28" s="94">
        <v>2186</v>
      </c>
      <c r="Q28" s="93">
        <v>3255</v>
      </c>
      <c r="R28" s="94">
        <v>3969</v>
      </c>
      <c r="S28" s="77">
        <v>3545</v>
      </c>
      <c r="T28" s="94">
        <v>3662</v>
      </c>
      <c r="U28" s="93">
        <v>2310</v>
      </c>
      <c r="V28" s="94">
        <v>2888</v>
      </c>
      <c r="W28" s="77">
        <v>2548</v>
      </c>
      <c r="X28" s="94">
        <v>7863</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171</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172</v>
      </c>
      <c r="C32" s="102"/>
      <c r="D32" s="103"/>
      <c r="E32" s="93">
        <v>1208</v>
      </c>
      <c r="F32" s="94">
        <v>1470</v>
      </c>
      <c r="G32" s="77">
        <v>1339</v>
      </c>
      <c r="H32" s="94">
        <v>38547</v>
      </c>
      <c r="I32" s="93">
        <v>998</v>
      </c>
      <c r="J32" s="94">
        <v>1260</v>
      </c>
      <c r="K32" s="77">
        <v>1104</v>
      </c>
      <c r="L32" s="94">
        <v>20258</v>
      </c>
      <c r="M32" s="93">
        <v>893</v>
      </c>
      <c r="N32" s="94">
        <v>1155</v>
      </c>
      <c r="O32" s="77">
        <v>1014</v>
      </c>
      <c r="P32" s="94">
        <v>3612</v>
      </c>
      <c r="Q32" s="93">
        <v>3045</v>
      </c>
      <c r="R32" s="94">
        <v>3780</v>
      </c>
      <c r="S32" s="77">
        <v>3359</v>
      </c>
      <c r="T32" s="94">
        <v>7524</v>
      </c>
      <c r="U32" s="93">
        <v>2310</v>
      </c>
      <c r="V32" s="94">
        <v>2835</v>
      </c>
      <c r="W32" s="77">
        <v>2496</v>
      </c>
      <c r="X32" s="94">
        <v>19637</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173</v>
      </c>
      <c r="C34" s="102"/>
      <c r="D34" s="103"/>
      <c r="E34" s="93">
        <v>1260</v>
      </c>
      <c r="F34" s="94">
        <v>1575</v>
      </c>
      <c r="G34" s="77">
        <v>1381</v>
      </c>
      <c r="H34" s="94">
        <v>11545</v>
      </c>
      <c r="I34" s="93">
        <v>1050</v>
      </c>
      <c r="J34" s="94">
        <v>1260</v>
      </c>
      <c r="K34" s="77">
        <v>1146</v>
      </c>
      <c r="L34" s="94">
        <v>12443</v>
      </c>
      <c r="M34" s="93">
        <v>944</v>
      </c>
      <c r="N34" s="94">
        <v>1161</v>
      </c>
      <c r="O34" s="77">
        <v>999</v>
      </c>
      <c r="P34" s="94">
        <v>1561</v>
      </c>
      <c r="Q34" s="93">
        <v>3045</v>
      </c>
      <c r="R34" s="94">
        <v>3990</v>
      </c>
      <c r="S34" s="77">
        <v>3440</v>
      </c>
      <c r="T34" s="94">
        <v>1982</v>
      </c>
      <c r="U34" s="93">
        <v>2310</v>
      </c>
      <c r="V34" s="94">
        <v>2830</v>
      </c>
      <c r="W34" s="77">
        <v>2570</v>
      </c>
      <c r="X34" s="94">
        <v>3986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174</v>
      </c>
      <c r="C38" s="76" t="s">
        <v>175</v>
      </c>
    </row>
    <row r="39" spans="2:24" ht="12.75" customHeight="1" x14ac:dyDescent="0.15">
      <c r="B39" s="111" t="s">
        <v>176</v>
      </c>
      <c r="C39" s="76" t="s">
        <v>177</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178</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144</v>
      </c>
      <c r="F6" s="422"/>
      <c r="G6" s="422"/>
      <c r="H6" s="423"/>
      <c r="I6" s="421" t="s">
        <v>145</v>
      </c>
      <c r="J6" s="422"/>
      <c r="K6" s="422"/>
      <c r="L6" s="423"/>
      <c r="M6" s="421" t="s">
        <v>146</v>
      </c>
      <c r="N6" s="422"/>
      <c r="O6" s="422"/>
      <c r="P6" s="423"/>
      <c r="Q6" s="424" t="s">
        <v>153</v>
      </c>
      <c r="R6" s="425"/>
      <c r="S6" s="425"/>
      <c r="T6" s="426"/>
      <c r="U6" s="421" t="s">
        <v>154</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18</v>
      </c>
      <c r="D9" s="92" t="s">
        <v>72</v>
      </c>
      <c r="E9" s="80">
        <v>735</v>
      </c>
      <c r="F9" s="98">
        <v>998</v>
      </c>
      <c r="G9" s="118">
        <v>871</v>
      </c>
      <c r="H9" s="98">
        <v>50189</v>
      </c>
      <c r="I9" s="80">
        <v>1260</v>
      </c>
      <c r="J9" s="98">
        <v>1365</v>
      </c>
      <c r="K9" s="118">
        <v>1313</v>
      </c>
      <c r="L9" s="98">
        <v>23462</v>
      </c>
      <c r="M9" s="80">
        <v>1260</v>
      </c>
      <c r="N9" s="98">
        <v>1418</v>
      </c>
      <c r="O9" s="118">
        <v>1325</v>
      </c>
      <c r="P9" s="98">
        <v>19606</v>
      </c>
      <c r="Q9" s="80">
        <v>1313</v>
      </c>
      <c r="R9" s="98">
        <v>1450</v>
      </c>
      <c r="S9" s="118">
        <v>1384</v>
      </c>
      <c r="T9" s="98">
        <v>15889</v>
      </c>
      <c r="U9" s="80">
        <v>1155</v>
      </c>
      <c r="V9" s="98">
        <v>1334</v>
      </c>
      <c r="W9" s="118">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8</v>
      </c>
      <c r="D12" s="68" t="s">
        <v>102</v>
      </c>
      <c r="E12" s="93">
        <v>788</v>
      </c>
      <c r="F12" s="94">
        <v>1051</v>
      </c>
      <c r="G12" s="77">
        <v>915</v>
      </c>
      <c r="H12" s="94">
        <v>67521</v>
      </c>
      <c r="I12" s="93">
        <v>1071</v>
      </c>
      <c r="J12" s="94">
        <v>1365</v>
      </c>
      <c r="K12" s="77">
        <v>1213</v>
      </c>
      <c r="L12" s="94">
        <v>20586</v>
      </c>
      <c r="M12" s="93">
        <v>1050</v>
      </c>
      <c r="N12" s="94">
        <v>1344</v>
      </c>
      <c r="O12" s="77">
        <v>1198</v>
      </c>
      <c r="P12" s="94">
        <v>14302</v>
      </c>
      <c r="Q12" s="93">
        <v>1050</v>
      </c>
      <c r="R12" s="94">
        <v>1365</v>
      </c>
      <c r="S12" s="77">
        <v>1233</v>
      </c>
      <c r="T12" s="94">
        <v>14534</v>
      </c>
      <c r="U12" s="93">
        <v>945</v>
      </c>
      <c r="V12" s="94">
        <v>1281</v>
      </c>
      <c r="W12" s="77">
        <v>1136</v>
      </c>
      <c r="X12" s="94">
        <v>16820</v>
      </c>
    </row>
    <row r="13" spans="2:24" ht="14.1" customHeight="1" x14ac:dyDescent="0.15">
      <c r="B13" s="62"/>
      <c r="C13" s="54">
        <v>9</v>
      </c>
      <c r="D13" s="68"/>
      <c r="E13" s="93">
        <v>788</v>
      </c>
      <c r="F13" s="94">
        <v>998</v>
      </c>
      <c r="G13" s="77">
        <v>869</v>
      </c>
      <c r="H13" s="94">
        <v>67732</v>
      </c>
      <c r="I13" s="93">
        <v>1050</v>
      </c>
      <c r="J13" s="94">
        <v>1260</v>
      </c>
      <c r="K13" s="77">
        <v>1167</v>
      </c>
      <c r="L13" s="94">
        <v>26592</v>
      </c>
      <c r="M13" s="93">
        <v>1050</v>
      </c>
      <c r="N13" s="94">
        <v>1260</v>
      </c>
      <c r="O13" s="77">
        <v>1155</v>
      </c>
      <c r="P13" s="94">
        <v>16518</v>
      </c>
      <c r="Q13" s="93">
        <v>1050</v>
      </c>
      <c r="R13" s="94">
        <v>1260</v>
      </c>
      <c r="S13" s="77">
        <v>1164</v>
      </c>
      <c r="T13" s="94">
        <v>19990</v>
      </c>
      <c r="U13" s="93">
        <v>945</v>
      </c>
      <c r="V13" s="94">
        <v>1344</v>
      </c>
      <c r="W13" s="77">
        <v>1150</v>
      </c>
      <c r="X13" s="94">
        <v>23458</v>
      </c>
    </row>
    <row r="14" spans="2:24" ht="14.1" customHeight="1" x14ac:dyDescent="0.15">
      <c r="B14" s="62"/>
      <c r="C14" s="54">
        <v>10</v>
      </c>
      <c r="D14" s="68"/>
      <c r="E14" s="93">
        <v>788</v>
      </c>
      <c r="F14" s="94">
        <v>893</v>
      </c>
      <c r="G14" s="77">
        <v>800</v>
      </c>
      <c r="H14" s="94">
        <v>79448</v>
      </c>
      <c r="I14" s="93">
        <v>1103</v>
      </c>
      <c r="J14" s="94">
        <v>1313</v>
      </c>
      <c r="K14" s="77">
        <v>1143</v>
      </c>
      <c r="L14" s="94">
        <v>34241</v>
      </c>
      <c r="M14" s="93">
        <v>1050</v>
      </c>
      <c r="N14" s="94">
        <v>1313</v>
      </c>
      <c r="O14" s="77">
        <v>1125</v>
      </c>
      <c r="P14" s="94">
        <v>16656</v>
      </c>
      <c r="Q14" s="93">
        <v>1050</v>
      </c>
      <c r="R14" s="94">
        <v>1313</v>
      </c>
      <c r="S14" s="77">
        <v>1183</v>
      </c>
      <c r="T14" s="94">
        <v>18022</v>
      </c>
      <c r="U14" s="93">
        <v>998</v>
      </c>
      <c r="V14" s="94">
        <v>1344</v>
      </c>
      <c r="W14" s="77">
        <v>1199</v>
      </c>
      <c r="X14" s="94">
        <v>47636</v>
      </c>
    </row>
    <row r="15" spans="2:24" ht="14.1" customHeight="1" x14ac:dyDescent="0.15">
      <c r="B15" s="62"/>
      <c r="C15" s="54">
        <v>11</v>
      </c>
      <c r="D15" s="68"/>
      <c r="E15" s="93">
        <v>735</v>
      </c>
      <c r="F15" s="94">
        <v>945</v>
      </c>
      <c r="G15" s="77">
        <v>765</v>
      </c>
      <c r="H15" s="94">
        <v>71717</v>
      </c>
      <c r="I15" s="93">
        <v>1103</v>
      </c>
      <c r="J15" s="94">
        <v>1365</v>
      </c>
      <c r="K15" s="77">
        <v>1143</v>
      </c>
      <c r="L15" s="94">
        <v>30082</v>
      </c>
      <c r="M15" s="93">
        <v>1103</v>
      </c>
      <c r="N15" s="94">
        <v>1365</v>
      </c>
      <c r="O15" s="77">
        <v>1164</v>
      </c>
      <c r="P15" s="94">
        <v>22200</v>
      </c>
      <c r="Q15" s="93">
        <v>1103</v>
      </c>
      <c r="R15" s="94">
        <v>1365</v>
      </c>
      <c r="S15" s="77">
        <v>1190</v>
      </c>
      <c r="T15" s="94">
        <v>19426</v>
      </c>
      <c r="U15" s="93">
        <v>1103</v>
      </c>
      <c r="V15" s="94">
        <v>1328</v>
      </c>
      <c r="W15" s="77">
        <v>1160</v>
      </c>
      <c r="X15" s="94">
        <v>50926</v>
      </c>
    </row>
    <row r="16" spans="2:24" ht="14.1" customHeight="1" x14ac:dyDescent="0.15">
      <c r="B16" s="62"/>
      <c r="C16" s="54">
        <v>12</v>
      </c>
      <c r="D16" s="68"/>
      <c r="E16" s="93">
        <v>683</v>
      </c>
      <c r="F16" s="94">
        <v>935</v>
      </c>
      <c r="G16" s="77">
        <v>744</v>
      </c>
      <c r="H16" s="94">
        <v>71142</v>
      </c>
      <c r="I16" s="93">
        <v>1050</v>
      </c>
      <c r="J16" s="94">
        <v>1418</v>
      </c>
      <c r="K16" s="77">
        <v>1156</v>
      </c>
      <c r="L16" s="94">
        <v>40357</v>
      </c>
      <c r="M16" s="93">
        <v>1050</v>
      </c>
      <c r="N16" s="94">
        <v>1418</v>
      </c>
      <c r="O16" s="77">
        <v>1172</v>
      </c>
      <c r="P16" s="94">
        <v>26319</v>
      </c>
      <c r="Q16" s="93">
        <v>1050</v>
      </c>
      <c r="R16" s="94">
        <v>1365</v>
      </c>
      <c r="S16" s="77">
        <v>1182</v>
      </c>
      <c r="T16" s="94">
        <v>26984</v>
      </c>
      <c r="U16" s="93">
        <v>1029</v>
      </c>
      <c r="V16" s="94">
        <v>1365</v>
      </c>
      <c r="W16" s="77">
        <v>1105</v>
      </c>
      <c r="X16" s="94">
        <v>50307</v>
      </c>
    </row>
    <row r="17" spans="2:24" ht="14.1" customHeight="1" x14ac:dyDescent="0.15">
      <c r="B17" s="62" t="s">
        <v>103</v>
      </c>
      <c r="C17" s="54">
        <v>1</v>
      </c>
      <c r="D17" s="68" t="s">
        <v>74</v>
      </c>
      <c r="E17" s="93">
        <v>630</v>
      </c>
      <c r="F17" s="94">
        <v>1050</v>
      </c>
      <c r="G17" s="77">
        <v>768</v>
      </c>
      <c r="H17" s="94">
        <v>75426</v>
      </c>
      <c r="I17" s="93">
        <v>998</v>
      </c>
      <c r="J17" s="94">
        <v>1328</v>
      </c>
      <c r="K17" s="77">
        <v>1137</v>
      </c>
      <c r="L17" s="94">
        <v>25398</v>
      </c>
      <c r="M17" s="93">
        <v>998</v>
      </c>
      <c r="N17" s="94">
        <v>1418</v>
      </c>
      <c r="O17" s="77">
        <v>1172</v>
      </c>
      <c r="P17" s="94">
        <v>17839</v>
      </c>
      <c r="Q17" s="93">
        <v>998</v>
      </c>
      <c r="R17" s="94">
        <v>1386</v>
      </c>
      <c r="S17" s="77">
        <v>1183</v>
      </c>
      <c r="T17" s="94">
        <v>19279</v>
      </c>
      <c r="U17" s="93">
        <v>914</v>
      </c>
      <c r="V17" s="94">
        <v>1328</v>
      </c>
      <c r="W17" s="77">
        <v>1097</v>
      </c>
      <c r="X17" s="94">
        <v>28486</v>
      </c>
    </row>
    <row r="18" spans="2:24" ht="14.1" customHeight="1" x14ac:dyDescent="0.15">
      <c r="B18" s="62"/>
      <c r="C18" s="54">
        <v>2</v>
      </c>
      <c r="D18" s="68"/>
      <c r="E18" s="93">
        <v>662</v>
      </c>
      <c r="F18" s="94">
        <v>945</v>
      </c>
      <c r="G18" s="77">
        <v>833</v>
      </c>
      <c r="H18" s="94">
        <v>79849</v>
      </c>
      <c r="I18" s="93">
        <v>1155</v>
      </c>
      <c r="J18" s="94">
        <v>1355</v>
      </c>
      <c r="K18" s="77">
        <v>1185</v>
      </c>
      <c r="L18" s="94">
        <v>29664</v>
      </c>
      <c r="M18" s="93">
        <v>1155</v>
      </c>
      <c r="N18" s="94">
        <v>1365</v>
      </c>
      <c r="O18" s="77">
        <v>1211</v>
      </c>
      <c r="P18" s="94">
        <v>22121</v>
      </c>
      <c r="Q18" s="93">
        <v>1155</v>
      </c>
      <c r="R18" s="94">
        <v>1365</v>
      </c>
      <c r="S18" s="77">
        <v>1212</v>
      </c>
      <c r="T18" s="94">
        <v>22580</v>
      </c>
      <c r="U18" s="93">
        <v>1050</v>
      </c>
      <c r="V18" s="94">
        <v>1313</v>
      </c>
      <c r="W18" s="77">
        <v>1086</v>
      </c>
      <c r="X18" s="94">
        <v>40409</v>
      </c>
    </row>
    <row r="19" spans="2:24" ht="14.1" customHeight="1" x14ac:dyDescent="0.15">
      <c r="B19" s="62"/>
      <c r="C19" s="54">
        <v>3</v>
      </c>
      <c r="D19" s="68"/>
      <c r="E19" s="93">
        <v>735</v>
      </c>
      <c r="F19" s="94">
        <v>998</v>
      </c>
      <c r="G19" s="77">
        <v>842</v>
      </c>
      <c r="H19" s="94">
        <v>93306</v>
      </c>
      <c r="I19" s="93">
        <v>1103</v>
      </c>
      <c r="J19" s="94">
        <v>1346</v>
      </c>
      <c r="K19" s="77">
        <v>1181</v>
      </c>
      <c r="L19" s="94">
        <v>32379</v>
      </c>
      <c r="M19" s="93">
        <v>1103</v>
      </c>
      <c r="N19" s="94">
        <v>1344</v>
      </c>
      <c r="O19" s="77">
        <v>1184</v>
      </c>
      <c r="P19" s="94">
        <v>23629</v>
      </c>
      <c r="Q19" s="93">
        <v>1082</v>
      </c>
      <c r="R19" s="94">
        <v>1328</v>
      </c>
      <c r="S19" s="77">
        <v>1192</v>
      </c>
      <c r="T19" s="94">
        <v>22275</v>
      </c>
      <c r="U19" s="93">
        <v>1064</v>
      </c>
      <c r="V19" s="94">
        <v>1260</v>
      </c>
      <c r="W19" s="77">
        <v>1131</v>
      </c>
      <c r="X19" s="94">
        <v>36531</v>
      </c>
    </row>
    <row r="20" spans="2:24" ht="14.1" customHeight="1" x14ac:dyDescent="0.15">
      <c r="B20" s="62"/>
      <c r="C20" s="54">
        <v>4</v>
      </c>
      <c r="D20" s="68"/>
      <c r="E20" s="93">
        <v>788</v>
      </c>
      <c r="F20" s="94">
        <v>1040</v>
      </c>
      <c r="G20" s="77">
        <v>897</v>
      </c>
      <c r="H20" s="94">
        <v>80024</v>
      </c>
      <c r="I20" s="93">
        <v>1103</v>
      </c>
      <c r="J20" s="94">
        <v>1328</v>
      </c>
      <c r="K20" s="77">
        <v>1191</v>
      </c>
      <c r="L20" s="94">
        <v>28310</v>
      </c>
      <c r="M20" s="93">
        <v>1103</v>
      </c>
      <c r="N20" s="94">
        <v>1344</v>
      </c>
      <c r="O20" s="77">
        <v>1192</v>
      </c>
      <c r="P20" s="94">
        <v>16990</v>
      </c>
      <c r="Q20" s="93">
        <v>1103</v>
      </c>
      <c r="R20" s="94">
        <v>1345</v>
      </c>
      <c r="S20" s="77">
        <v>1193</v>
      </c>
      <c r="T20" s="94">
        <v>19542</v>
      </c>
      <c r="U20" s="93">
        <v>1029</v>
      </c>
      <c r="V20" s="94">
        <v>1313</v>
      </c>
      <c r="W20" s="77">
        <v>1124</v>
      </c>
      <c r="X20" s="94">
        <v>29966</v>
      </c>
    </row>
    <row r="21" spans="2:24" ht="14.1" customHeight="1" x14ac:dyDescent="0.15">
      <c r="B21" s="62"/>
      <c r="C21" s="54">
        <v>5</v>
      </c>
      <c r="D21" s="68"/>
      <c r="E21" s="93">
        <v>851</v>
      </c>
      <c r="F21" s="94">
        <v>1092</v>
      </c>
      <c r="G21" s="77">
        <v>950</v>
      </c>
      <c r="H21" s="94">
        <v>69430</v>
      </c>
      <c r="I21" s="93">
        <v>1103</v>
      </c>
      <c r="J21" s="94">
        <v>1365</v>
      </c>
      <c r="K21" s="77">
        <v>1224</v>
      </c>
      <c r="L21" s="94">
        <v>22066</v>
      </c>
      <c r="M21" s="93">
        <v>1103</v>
      </c>
      <c r="N21" s="94">
        <v>1365</v>
      </c>
      <c r="O21" s="77">
        <v>1233</v>
      </c>
      <c r="P21" s="94">
        <v>16432</v>
      </c>
      <c r="Q21" s="93">
        <v>1103</v>
      </c>
      <c r="R21" s="94">
        <v>1391</v>
      </c>
      <c r="S21" s="77">
        <v>1225</v>
      </c>
      <c r="T21" s="94">
        <v>19591</v>
      </c>
      <c r="U21" s="93">
        <v>1050</v>
      </c>
      <c r="V21" s="94">
        <v>1328</v>
      </c>
      <c r="W21" s="77">
        <v>1162</v>
      </c>
      <c r="X21" s="94">
        <v>20605</v>
      </c>
    </row>
    <row r="22" spans="2:24" ht="14.1" customHeight="1" x14ac:dyDescent="0.15">
      <c r="B22" s="62"/>
      <c r="C22" s="54">
        <v>6</v>
      </c>
      <c r="D22" s="68"/>
      <c r="E22" s="93">
        <v>830</v>
      </c>
      <c r="F22" s="94">
        <v>1155</v>
      </c>
      <c r="G22" s="77">
        <v>962</v>
      </c>
      <c r="H22" s="94">
        <v>81631</v>
      </c>
      <c r="I22" s="93">
        <v>1103</v>
      </c>
      <c r="J22" s="94">
        <v>1365</v>
      </c>
      <c r="K22" s="77">
        <v>1219</v>
      </c>
      <c r="L22" s="94">
        <v>29267</v>
      </c>
      <c r="M22" s="93">
        <v>1103</v>
      </c>
      <c r="N22" s="94">
        <v>1365</v>
      </c>
      <c r="O22" s="77">
        <v>1221</v>
      </c>
      <c r="P22" s="94">
        <v>18468</v>
      </c>
      <c r="Q22" s="93">
        <v>1103</v>
      </c>
      <c r="R22" s="94">
        <v>1365</v>
      </c>
      <c r="S22" s="77">
        <v>1216</v>
      </c>
      <c r="T22" s="94">
        <v>21967</v>
      </c>
      <c r="U22" s="93">
        <v>1050</v>
      </c>
      <c r="V22" s="94">
        <v>1313</v>
      </c>
      <c r="W22" s="77">
        <v>1158</v>
      </c>
      <c r="X22" s="94">
        <v>23983</v>
      </c>
    </row>
    <row r="23" spans="2:24" ht="14.1" customHeight="1" x14ac:dyDescent="0.15">
      <c r="B23" s="62"/>
      <c r="C23" s="54">
        <v>7</v>
      </c>
      <c r="D23" s="68"/>
      <c r="E23" s="93">
        <v>836</v>
      </c>
      <c r="F23" s="94">
        <v>1150</v>
      </c>
      <c r="G23" s="77">
        <v>967</v>
      </c>
      <c r="H23" s="94">
        <v>86654</v>
      </c>
      <c r="I23" s="93">
        <v>1050</v>
      </c>
      <c r="J23" s="94">
        <v>1365</v>
      </c>
      <c r="K23" s="77">
        <v>1206</v>
      </c>
      <c r="L23" s="94">
        <v>24478</v>
      </c>
      <c r="M23" s="93">
        <v>1050</v>
      </c>
      <c r="N23" s="94">
        <v>1365</v>
      </c>
      <c r="O23" s="77">
        <v>1205</v>
      </c>
      <c r="P23" s="94">
        <v>15787</v>
      </c>
      <c r="Q23" s="93">
        <v>1050</v>
      </c>
      <c r="R23" s="94">
        <v>1344</v>
      </c>
      <c r="S23" s="77">
        <v>1199</v>
      </c>
      <c r="T23" s="94">
        <v>15499</v>
      </c>
      <c r="U23" s="93">
        <v>1029</v>
      </c>
      <c r="V23" s="94">
        <v>1313</v>
      </c>
      <c r="W23" s="77">
        <v>1152</v>
      </c>
      <c r="X23" s="94">
        <v>25856</v>
      </c>
    </row>
    <row r="24" spans="2:24" ht="14.1" customHeight="1" x14ac:dyDescent="0.15">
      <c r="B24" s="55"/>
      <c r="C24" s="54">
        <v>8</v>
      </c>
      <c r="D24" s="69"/>
      <c r="E24" s="87">
        <v>840</v>
      </c>
      <c r="F24" s="96">
        <v>1146</v>
      </c>
      <c r="G24" s="79">
        <v>938</v>
      </c>
      <c r="H24" s="96">
        <v>76962</v>
      </c>
      <c r="I24" s="87">
        <v>1050</v>
      </c>
      <c r="J24" s="96">
        <v>1365</v>
      </c>
      <c r="K24" s="79">
        <v>1166</v>
      </c>
      <c r="L24" s="96">
        <v>22825</v>
      </c>
      <c r="M24" s="87">
        <v>1050</v>
      </c>
      <c r="N24" s="96">
        <v>1344</v>
      </c>
      <c r="O24" s="79">
        <v>1171</v>
      </c>
      <c r="P24" s="96">
        <v>14707</v>
      </c>
      <c r="Q24" s="87">
        <v>1050</v>
      </c>
      <c r="R24" s="96">
        <v>1344</v>
      </c>
      <c r="S24" s="79">
        <v>1182</v>
      </c>
      <c r="T24" s="96">
        <v>12378</v>
      </c>
      <c r="U24" s="87">
        <v>998</v>
      </c>
      <c r="V24" s="96">
        <v>1297</v>
      </c>
      <c r="W24" s="79">
        <v>1099</v>
      </c>
      <c r="X24" s="96">
        <v>23442</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180</v>
      </c>
      <c r="C28" s="102"/>
      <c r="D28" s="103"/>
      <c r="E28" s="93">
        <v>851</v>
      </c>
      <c r="F28" s="94">
        <v>1103</v>
      </c>
      <c r="G28" s="77">
        <v>979</v>
      </c>
      <c r="H28" s="94">
        <v>21939</v>
      </c>
      <c r="I28" s="93">
        <v>1050</v>
      </c>
      <c r="J28" s="94">
        <v>1313</v>
      </c>
      <c r="K28" s="77">
        <v>1167</v>
      </c>
      <c r="L28" s="94">
        <v>4594</v>
      </c>
      <c r="M28" s="93">
        <v>1050</v>
      </c>
      <c r="N28" s="94">
        <v>1334</v>
      </c>
      <c r="O28" s="77">
        <v>1168</v>
      </c>
      <c r="P28" s="94">
        <v>3930</v>
      </c>
      <c r="Q28" s="93">
        <v>1103</v>
      </c>
      <c r="R28" s="94">
        <v>1313</v>
      </c>
      <c r="S28" s="77">
        <v>1166</v>
      </c>
      <c r="T28" s="94">
        <v>2697</v>
      </c>
      <c r="U28" s="93">
        <v>998</v>
      </c>
      <c r="V28" s="94">
        <v>1208</v>
      </c>
      <c r="W28" s="77">
        <v>1106</v>
      </c>
      <c r="X28" s="94">
        <v>6079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181</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182</v>
      </c>
      <c r="C32" s="102"/>
      <c r="D32" s="103"/>
      <c r="E32" s="93">
        <v>840</v>
      </c>
      <c r="F32" s="94">
        <v>1050</v>
      </c>
      <c r="G32" s="77">
        <v>922</v>
      </c>
      <c r="H32" s="94">
        <v>41121</v>
      </c>
      <c r="I32" s="93">
        <v>1103</v>
      </c>
      <c r="J32" s="94">
        <v>1260</v>
      </c>
      <c r="K32" s="77">
        <v>1151</v>
      </c>
      <c r="L32" s="94">
        <v>10708</v>
      </c>
      <c r="M32" s="93">
        <v>1103</v>
      </c>
      <c r="N32" s="94">
        <v>1260</v>
      </c>
      <c r="O32" s="77">
        <v>1152</v>
      </c>
      <c r="P32" s="94">
        <v>6571</v>
      </c>
      <c r="Q32" s="93">
        <v>1103</v>
      </c>
      <c r="R32" s="94">
        <v>1260</v>
      </c>
      <c r="S32" s="77">
        <v>1154</v>
      </c>
      <c r="T32" s="94">
        <v>5884</v>
      </c>
      <c r="U32" s="93">
        <v>998</v>
      </c>
      <c r="V32" s="94">
        <v>1166</v>
      </c>
      <c r="W32" s="77">
        <v>1089</v>
      </c>
      <c r="X32" s="94">
        <v>12376</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183</v>
      </c>
      <c r="C34" s="102"/>
      <c r="D34" s="103"/>
      <c r="E34" s="93">
        <v>840</v>
      </c>
      <c r="F34" s="94">
        <v>1146</v>
      </c>
      <c r="G34" s="77">
        <v>942</v>
      </c>
      <c r="H34" s="94">
        <v>13902</v>
      </c>
      <c r="I34" s="93">
        <v>1103</v>
      </c>
      <c r="J34" s="94">
        <v>1365</v>
      </c>
      <c r="K34" s="77">
        <v>1206</v>
      </c>
      <c r="L34" s="94">
        <v>7523</v>
      </c>
      <c r="M34" s="93">
        <v>1103</v>
      </c>
      <c r="N34" s="94">
        <v>1344</v>
      </c>
      <c r="O34" s="77">
        <v>1208</v>
      </c>
      <c r="P34" s="94">
        <v>4206</v>
      </c>
      <c r="Q34" s="93">
        <v>1050</v>
      </c>
      <c r="R34" s="94">
        <v>1344</v>
      </c>
      <c r="S34" s="77">
        <v>1209</v>
      </c>
      <c r="T34" s="94">
        <v>3797</v>
      </c>
      <c r="U34" s="93">
        <v>1029</v>
      </c>
      <c r="V34" s="94">
        <v>1297</v>
      </c>
      <c r="W34" s="77">
        <v>1108</v>
      </c>
      <c r="X34" s="94">
        <v>4987</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178</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155</v>
      </c>
      <c r="F6" s="422"/>
      <c r="G6" s="422"/>
      <c r="H6" s="423"/>
      <c r="I6" s="418" t="s">
        <v>157</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179</v>
      </c>
      <c r="C9" s="85">
        <v>18</v>
      </c>
      <c r="D9" s="92" t="s">
        <v>72</v>
      </c>
      <c r="E9" s="80">
        <v>840</v>
      </c>
      <c r="F9" s="98">
        <v>1050</v>
      </c>
      <c r="G9" s="118">
        <v>943</v>
      </c>
      <c r="H9" s="98">
        <v>27738</v>
      </c>
      <c r="I9" s="80">
        <v>1517</v>
      </c>
      <c r="J9" s="98">
        <v>1757</v>
      </c>
      <c r="K9" s="118">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8</v>
      </c>
      <c r="D12" s="68" t="s">
        <v>102</v>
      </c>
      <c r="E12" s="93">
        <v>840</v>
      </c>
      <c r="F12" s="94">
        <v>998</v>
      </c>
      <c r="G12" s="77">
        <v>898</v>
      </c>
      <c r="H12" s="94">
        <v>21721</v>
      </c>
      <c r="I12" s="93">
        <v>1313</v>
      </c>
      <c r="J12" s="94">
        <v>1573</v>
      </c>
      <c r="K12" s="77">
        <v>1444</v>
      </c>
      <c r="L12" s="94">
        <v>137940</v>
      </c>
    </row>
    <row r="13" spans="2:24" ht="14.1" customHeight="1" x14ac:dyDescent="0.15">
      <c r="B13" s="62"/>
      <c r="C13" s="54">
        <v>9</v>
      </c>
      <c r="D13" s="68"/>
      <c r="E13" s="93">
        <v>840</v>
      </c>
      <c r="F13" s="94">
        <v>998</v>
      </c>
      <c r="G13" s="77">
        <v>902</v>
      </c>
      <c r="H13" s="94">
        <v>31246</v>
      </c>
      <c r="I13" s="93">
        <v>1260</v>
      </c>
      <c r="J13" s="94">
        <v>1523</v>
      </c>
      <c r="K13" s="77">
        <v>1401</v>
      </c>
      <c r="L13" s="94">
        <v>200570</v>
      </c>
    </row>
    <row r="14" spans="2:24" ht="14.1" customHeight="1" x14ac:dyDescent="0.15">
      <c r="B14" s="62"/>
      <c r="C14" s="54">
        <v>10</v>
      </c>
      <c r="D14" s="68"/>
      <c r="E14" s="93">
        <v>840</v>
      </c>
      <c r="F14" s="94">
        <v>998</v>
      </c>
      <c r="G14" s="77">
        <v>935</v>
      </c>
      <c r="H14" s="94">
        <v>46508</v>
      </c>
      <c r="I14" s="93">
        <v>1260</v>
      </c>
      <c r="J14" s="94">
        <v>1418</v>
      </c>
      <c r="K14" s="77">
        <v>1346</v>
      </c>
      <c r="L14" s="94">
        <v>196637</v>
      </c>
    </row>
    <row r="15" spans="2:24" ht="14.1" customHeight="1" x14ac:dyDescent="0.15">
      <c r="B15" s="62"/>
      <c r="C15" s="54">
        <v>11</v>
      </c>
      <c r="D15" s="68"/>
      <c r="E15" s="93">
        <v>840</v>
      </c>
      <c r="F15" s="94">
        <v>1155</v>
      </c>
      <c r="G15" s="77">
        <v>953</v>
      </c>
      <c r="H15" s="94">
        <v>47992</v>
      </c>
      <c r="I15" s="93">
        <v>1281</v>
      </c>
      <c r="J15" s="94">
        <v>1429</v>
      </c>
      <c r="K15" s="77">
        <v>1368</v>
      </c>
      <c r="L15" s="94">
        <v>196157</v>
      </c>
    </row>
    <row r="16" spans="2:24" ht="14.1" customHeight="1" x14ac:dyDescent="0.15">
      <c r="B16" s="62"/>
      <c r="C16" s="54">
        <v>12</v>
      </c>
      <c r="D16" s="68"/>
      <c r="E16" s="93">
        <v>840</v>
      </c>
      <c r="F16" s="94">
        <v>1103</v>
      </c>
      <c r="G16" s="77">
        <v>954</v>
      </c>
      <c r="H16" s="94">
        <v>47209</v>
      </c>
      <c r="I16" s="93">
        <v>1293</v>
      </c>
      <c r="J16" s="94">
        <v>1467</v>
      </c>
      <c r="K16" s="77">
        <v>1345</v>
      </c>
      <c r="L16" s="94">
        <v>211106</v>
      </c>
    </row>
    <row r="17" spans="2:12" ht="14.1" customHeight="1" x14ac:dyDescent="0.15">
      <c r="B17" s="62" t="s">
        <v>103</v>
      </c>
      <c r="C17" s="54">
        <v>1</v>
      </c>
      <c r="D17" s="68" t="s">
        <v>74</v>
      </c>
      <c r="E17" s="93">
        <v>840</v>
      </c>
      <c r="F17" s="94">
        <v>1103</v>
      </c>
      <c r="G17" s="77">
        <v>954</v>
      </c>
      <c r="H17" s="94">
        <v>47656</v>
      </c>
      <c r="I17" s="93">
        <v>1208</v>
      </c>
      <c r="J17" s="94">
        <v>1470</v>
      </c>
      <c r="K17" s="77">
        <v>1373</v>
      </c>
      <c r="L17" s="94">
        <v>194557</v>
      </c>
    </row>
    <row r="18" spans="2:12" ht="14.1" customHeight="1" x14ac:dyDescent="0.15">
      <c r="B18" s="62"/>
      <c r="C18" s="54">
        <v>2</v>
      </c>
      <c r="D18" s="68"/>
      <c r="E18" s="93">
        <v>788</v>
      </c>
      <c r="F18" s="94">
        <v>1051</v>
      </c>
      <c r="G18" s="77">
        <v>935</v>
      </c>
      <c r="H18" s="94">
        <v>43874</v>
      </c>
      <c r="I18" s="93">
        <v>1295</v>
      </c>
      <c r="J18" s="94">
        <v>1457</v>
      </c>
      <c r="K18" s="77">
        <v>1371</v>
      </c>
      <c r="L18" s="94">
        <v>196179</v>
      </c>
    </row>
    <row r="19" spans="2:12" ht="14.1" customHeight="1" x14ac:dyDescent="0.15">
      <c r="B19" s="62"/>
      <c r="C19" s="54">
        <v>3</v>
      </c>
      <c r="D19" s="68"/>
      <c r="E19" s="93">
        <v>788</v>
      </c>
      <c r="F19" s="94">
        <v>1082</v>
      </c>
      <c r="G19" s="77">
        <v>914</v>
      </c>
      <c r="H19" s="94">
        <v>44406</v>
      </c>
      <c r="I19" s="93">
        <v>1292</v>
      </c>
      <c r="J19" s="94">
        <v>1446</v>
      </c>
      <c r="K19" s="77">
        <v>1356</v>
      </c>
      <c r="L19" s="94">
        <v>274728</v>
      </c>
    </row>
    <row r="20" spans="2:12" ht="14.1" customHeight="1" x14ac:dyDescent="0.15">
      <c r="B20" s="62"/>
      <c r="C20" s="54">
        <v>4</v>
      </c>
      <c r="D20" s="68"/>
      <c r="E20" s="93">
        <v>788</v>
      </c>
      <c r="F20" s="94">
        <v>1041</v>
      </c>
      <c r="G20" s="77">
        <v>885</v>
      </c>
      <c r="H20" s="94">
        <v>25836</v>
      </c>
      <c r="I20" s="93">
        <v>1313</v>
      </c>
      <c r="J20" s="94">
        <v>1430</v>
      </c>
      <c r="K20" s="77">
        <v>1380</v>
      </c>
      <c r="L20" s="94">
        <v>179271</v>
      </c>
    </row>
    <row r="21" spans="2:12" ht="14.1" customHeight="1" x14ac:dyDescent="0.15">
      <c r="B21" s="62"/>
      <c r="C21" s="54">
        <v>5</v>
      </c>
      <c r="D21" s="68"/>
      <c r="E21" s="93">
        <v>788</v>
      </c>
      <c r="F21" s="94">
        <v>950</v>
      </c>
      <c r="G21" s="77">
        <v>879</v>
      </c>
      <c r="H21" s="94">
        <v>28267</v>
      </c>
      <c r="I21" s="93">
        <v>1301</v>
      </c>
      <c r="J21" s="94">
        <v>1470</v>
      </c>
      <c r="K21" s="77">
        <v>1390</v>
      </c>
      <c r="L21" s="94">
        <v>208712</v>
      </c>
    </row>
    <row r="22" spans="2:12" ht="14.1" customHeight="1" x14ac:dyDescent="0.15">
      <c r="B22" s="62"/>
      <c r="C22" s="54">
        <v>6</v>
      </c>
      <c r="D22" s="68"/>
      <c r="E22" s="93">
        <v>788</v>
      </c>
      <c r="F22" s="94">
        <v>1050</v>
      </c>
      <c r="G22" s="77">
        <v>873</v>
      </c>
      <c r="H22" s="94">
        <v>27243</v>
      </c>
      <c r="I22" s="93">
        <v>1324</v>
      </c>
      <c r="J22" s="94">
        <v>1518</v>
      </c>
      <c r="K22" s="77">
        <v>1400</v>
      </c>
      <c r="L22" s="94">
        <v>266709</v>
      </c>
    </row>
    <row r="23" spans="2:12" ht="14.1" customHeight="1" x14ac:dyDescent="0.15">
      <c r="B23" s="62"/>
      <c r="C23" s="54">
        <v>7</v>
      </c>
      <c r="D23" s="68"/>
      <c r="E23" s="93">
        <v>735</v>
      </c>
      <c r="F23" s="94">
        <v>1044</v>
      </c>
      <c r="G23" s="77">
        <v>848</v>
      </c>
      <c r="H23" s="94">
        <v>23175</v>
      </c>
      <c r="I23" s="93">
        <v>1306</v>
      </c>
      <c r="J23" s="94">
        <v>1516</v>
      </c>
      <c r="K23" s="77">
        <v>1395</v>
      </c>
      <c r="L23" s="94">
        <v>210204</v>
      </c>
    </row>
    <row r="24" spans="2:12" ht="14.1" customHeight="1" x14ac:dyDescent="0.15">
      <c r="B24" s="55"/>
      <c r="C24" s="54">
        <v>8</v>
      </c>
      <c r="D24" s="69"/>
      <c r="E24" s="87">
        <v>735</v>
      </c>
      <c r="F24" s="96">
        <v>998</v>
      </c>
      <c r="G24" s="79">
        <v>830</v>
      </c>
      <c r="H24" s="96">
        <v>19833</v>
      </c>
      <c r="I24" s="87">
        <v>1305</v>
      </c>
      <c r="J24" s="96">
        <v>1505</v>
      </c>
      <c r="K24" s="79">
        <v>1359</v>
      </c>
      <c r="L24" s="96">
        <v>189710</v>
      </c>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180</v>
      </c>
      <c r="C28" s="102"/>
      <c r="D28" s="103"/>
      <c r="E28" s="93">
        <v>735</v>
      </c>
      <c r="F28" s="94">
        <v>945</v>
      </c>
      <c r="G28" s="77">
        <v>828</v>
      </c>
      <c r="H28" s="94">
        <v>5704</v>
      </c>
      <c r="I28" s="93">
        <v>1316</v>
      </c>
      <c r="J28" s="94">
        <v>1499</v>
      </c>
      <c r="K28" s="77">
        <v>1368</v>
      </c>
      <c r="L28" s="94">
        <v>34715</v>
      </c>
    </row>
    <row r="29" spans="2:12" x14ac:dyDescent="0.15">
      <c r="B29" s="101" t="s">
        <v>133</v>
      </c>
      <c r="C29" s="102"/>
      <c r="D29" s="103"/>
      <c r="E29" s="93"/>
      <c r="F29" s="94"/>
      <c r="G29" s="77"/>
      <c r="H29" s="94"/>
      <c r="I29" s="93"/>
      <c r="J29" s="94"/>
      <c r="K29" s="77"/>
      <c r="L29" s="94"/>
    </row>
    <row r="30" spans="2:12" x14ac:dyDescent="0.15">
      <c r="B30" s="104" t="s">
        <v>181</v>
      </c>
      <c r="C30" s="102"/>
      <c r="D30" s="103"/>
      <c r="E30" s="105" t="s">
        <v>101</v>
      </c>
      <c r="F30" s="106" t="s">
        <v>101</v>
      </c>
      <c r="G30" s="102" t="s">
        <v>101</v>
      </c>
      <c r="H30" s="106" t="s">
        <v>101</v>
      </c>
      <c r="I30" s="105" t="s">
        <v>101</v>
      </c>
      <c r="J30" s="106" t="s">
        <v>101</v>
      </c>
      <c r="K30" s="102" t="s">
        <v>101</v>
      </c>
      <c r="L30" s="106" t="s">
        <v>101</v>
      </c>
    </row>
    <row r="31" spans="2:12" x14ac:dyDescent="0.15">
      <c r="B31" s="101" t="s">
        <v>135</v>
      </c>
      <c r="C31" s="102"/>
      <c r="D31" s="103"/>
      <c r="E31" s="93"/>
      <c r="F31" s="94"/>
      <c r="G31" s="77"/>
      <c r="H31" s="94"/>
      <c r="I31" s="93"/>
      <c r="J31" s="94"/>
      <c r="K31" s="77"/>
      <c r="L31" s="94"/>
    </row>
    <row r="32" spans="2:12" x14ac:dyDescent="0.15">
      <c r="B32" s="101" t="s">
        <v>182</v>
      </c>
      <c r="C32" s="102"/>
      <c r="D32" s="103"/>
      <c r="E32" s="93">
        <v>788</v>
      </c>
      <c r="F32" s="94">
        <v>945</v>
      </c>
      <c r="G32" s="77">
        <v>822</v>
      </c>
      <c r="H32" s="94">
        <v>10401</v>
      </c>
      <c r="I32" s="93">
        <v>1305</v>
      </c>
      <c r="J32" s="94">
        <v>1493</v>
      </c>
      <c r="K32" s="77">
        <v>1341</v>
      </c>
      <c r="L32" s="94">
        <v>97385</v>
      </c>
    </row>
    <row r="33" spans="2:12" x14ac:dyDescent="0.15">
      <c r="B33" s="101" t="s">
        <v>137</v>
      </c>
      <c r="C33" s="102"/>
      <c r="D33" s="103"/>
      <c r="E33" s="93"/>
      <c r="F33" s="94"/>
      <c r="G33" s="77"/>
      <c r="H33" s="94"/>
      <c r="I33" s="93"/>
      <c r="J33" s="94"/>
      <c r="K33" s="77"/>
      <c r="L33" s="94"/>
    </row>
    <row r="34" spans="2:12" ht="12" customHeight="1" x14ac:dyDescent="0.15">
      <c r="B34" s="101" t="s">
        <v>183</v>
      </c>
      <c r="C34" s="102"/>
      <c r="D34" s="103"/>
      <c r="E34" s="93">
        <v>735</v>
      </c>
      <c r="F34" s="94">
        <v>998</v>
      </c>
      <c r="G34" s="77">
        <v>847</v>
      </c>
      <c r="H34" s="94">
        <v>3728</v>
      </c>
      <c r="I34" s="93">
        <v>1305</v>
      </c>
      <c r="J34" s="94">
        <v>1505</v>
      </c>
      <c r="K34" s="77">
        <v>1374</v>
      </c>
      <c r="L34" s="94">
        <v>57610</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178</v>
      </c>
    </row>
    <row r="4" spans="2:24" ht="11.25" customHeight="1" x14ac:dyDescent="0.15">
      <c r="X4" s="50" t="s">
        <v>158</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4" t="s">
        <v>87</v>
      </c>
      <c r="D6" s="416"/>
      <c r="E6" s="404" t="s">
        <v>91</v>
      </c>
      <c r="F6" s="405"/>
      <c r="G6" s="405"/>
      <c r="H6" s="406"/>
      <c r="I6" s="404" t="s">
        <v>105</v>
      </c>
      <c r="J6" s="405"/>
      <c r="K6" s="405"/>
      <c r="L6" s="406"/>
      <c r="M6" s="404" t="s">
        <v>120</v>
      </c>
      <c r="N6" s="405"/>
      <c r="O6" s="405"/>
      <c r="P6" s="406"/>
      <c r="Q6" s="430" t="s">
        <v>184</v>
      </c>
      <c r="R6" s="431"/>
      <c r="S6" s="431"/>
      <c r="T6" s="432"/>
      <c r="U6" s="430" t="s">
        <v>185</v>
      </c>
      <c r="V6" s="431"/>
      <c r="W6" s="431"/>
      <c r="X6" s="432"/>
    </row>
    <row r="7" spans="2:24"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179</v>
      </c>
      <c r="C9" s="85">
        <v>18</v>
      </c>
      <c r="D9" s="92" t="s">
        <v>72</v>
      </c>
      <c r="E9" s="80">
        <v>1617</v>
      </c>
      <c r="F9" s="98">
        <v>1759</v>
      </c>
      <c r="G9" s="118">
        <v>1675</v>
      </c>
      <c r="H9" s="98">
        <v>9996</v>
      </c>
      <c r="I9" s="80">
        <v>3150</v>
      </c>
      <c r="J9" s="98">
        <v>3434</v>
      </c>
      <c r="K9" s="118">
        <v>3321</v>
      </c>
      <c r="L9" s="98">
        <v>2656</v>
      </c>
      <c r="M9" s="80">
        <v>1202</v>
      </c>
      <c r="N9" s="98">
        <v>1334</v>
      </c>
      <c r="O9" s="118">
        <v>1276</v>
      </c>
      <c r="P9" s="98">
        <v>18198</v>
      </c>
      <c r="Q9" s="80">
        <v>1733</v>
      </c>
      <c r="R9" s="98">
        <v>1995</v>
      </c>
      <c r="S9" s="118">
        <v>1852</v>
      </c>
      <c r="T9" s="98">
        <v>5978</v>
      </c>
      <c r="U9" s="80">
        <v>966</v>
      </c>
      <c r="V9" s="98">
        <v>1312</v>
      </c>
      <c r="W9" s="118">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8</v>
      </c>
      <c r="D12" s="68" t="s">
        <v>102</v>
      </c>
      <c r="E12" s="105" t="s">
        <v>101</v>
      </c>
      <c r="F12" s="106" t="s">
        <v>101</v>
      </c>
      <c r="G12" s="102" t="s">
        <v>101</v>
      </c>
      <c r="H12" s="94">
        <v>130.30000000000001</v>
      </c>
      <c r="I12" s="93">
        <v>2520</v>
      </c>
      <c r="J12" s="94">
        <v>2962.05</v>
      </c>
      <c r="K12" s="77">
        <v>2784</v>
      </c>
      <c r="L12" s="94">
        <v>6122</v>
      </c>
      <c r="M12" s="93">
        <v>1050</v>
      </c>
      <c r="N12" s="94">
        <v>1365</v>
      </c>
      <c r="O12" s="77">
        <v>1253</v>
      </c>
      <c r="P12" s="94">
        <v>13755.2</v>
      </c>
      <c r="Q12" s="93">
        <v>1890</v>
      </c>
      <c r="R12" s="94">
        <v>2310</v>
      </c>
      <c r="S12" s="77">
        <v>2205</v>
      </c>
      <c r="T12" s="94">
        <v>14521.6</v>
      </c>
      <c r="U12" s="93">
        <v>1050</v>
      </c>
      <c r="V12" s="94">
        <v>1312.5</v>
      </c>
      <c r="W12" s="77">
        <v>1251</v>
      </c>
      <c r="X12" s="94">
        <v>4464</v>
      </c>
    </row>
    <row r="13" spans="2:24" s="76" customFormat="1" ht="14.1" customHeight="1" x14ac:dyDescent="0.15">
      <c r="B13" s="62"/>
      <c r="C13" s="54">
        <v>9</v>
      </c>
      <c r="D13" s="68"/>
      <c r="E13" s="105">
        <v>1344</v>
      </c>
      <c r="F13" s="106">
        <v>1344</v>
      </c>
      <c r="G13" s="102">
        <v>1344</v>
      </c>
      <c r="H13" s="106">
        <v>1299.9000000000001</v>
      </c>
      <c r="I13" s="93">
        <v>2515.8000000000002</v>
      </c>
      <c r="J13" s="94">
        <v>2860.2</v>
      </c>
      <c r="K13" s="77">
        <v>2683</v>
      </c>
      <c r="L13" s="94">
        <v>8099.6</v>
      </c>
      <c r="M13" s="93">
        <v>1050</v>
      </c>
      <c r="N13" s="94">
        <v>1365</v>
      </c>
      <c r="O13" s="77">
        <v>1326</v>
      </c>
      <c r="P13" s="94">
        <v>15766</v>
      </c>
      <c r="Q13" s="93">
        <v>1843.8</v>
      </c>
      <c r="R13" s="94">
        <v>2349.9</v>
      </c>
      <c r="S13" s="77">
        <v>2122</v>
      </c>
      <c r="T13" s="94">
        <v>12576.2</v>
      </c>
      <c r="U13" s="93">
        <v>997.5</v>
      </c>
      <c r="V13" s="94">
        <v>1260</v>
      </c>
      <c r="W13" s="77">
        <v>1116</v>
      </c>
      <c r="X13" s="94">
        <v>5755.4</v>
      </c>
    </row>
    <row r="14" spans="2:24" s="76" customFormat="1" ht="14.1" customHeight="1" x14ac:dyDescent="0.15">
      <c r="B14" s="62"/>
      <c r="C14" s="54">
        <v>10</v>
      </c>
      <c r="D14" s="68"/>
      <c r="E14" s="105">
        <v>1344</v>
      </c>
      <c r="F14" s="106">
        <v>1344</v>
      </c>
      <c r="G14" s="102">
        <v>1344</v>
      </c>
      <c r="H14" s="106">
        <v>2423.1</v>
      </c>
      <c r="I14" s="93">
        <v>2625</v>
      </c>
      <c r="J14" s="94">
        <v>3045</v>
      </c>
      <c r="K14" s="77">
        <v>2758</v>
      </c>
      <c r="L14" s="94">
        <v>6459.4</v>
      </c>
      <c r="M14" s="93">
        <v>1200.1500000000001</v>
      </c>
      <c r="N14" s="94">
        <v>1312.5</v>
      </c>
      <c r="O14" s="77">
        <v>1293</v>
      </c>
      <c r="P14" s="94">
        <v>24062.6</v>
      </c>
      <c r="Q14" s="93">
        <v>1890</v>
      </c>
      <c r="R14" s="94">
        <v>2362.5</v>
      </c>
      <c r="S14" s="77">
        <v>2120</v>
      </c>
      <c r="T14" s="94">
        <v>13957.6</v>
      </c>
      <c r="U14" s="93">
        <v>873.6</v>
      </c>
      <c r="V14" s="94">
        <v>1155</v>
      </c>
      <c r="W14" s="77">
        <v>1014</v>
      </c>
      <c r="X14" s="94">
        <v>21096</v>
      </c>
    </row>
    <row r="15" spans="2:24" s="76" customFormat="1" ht="14.1" customHeight="1" x14ac:dyDescent="0.15">
      <c r="B15" s="62"/>
      <c r="C15" s="54">
        <v>11</v>
      </c>
      <c r="D15" s="68"/>
      <c r="E15" s="105" t="s">
        <v>101</v>
      </c>
      <c r="F15" s="106" t="s">
        <v>101</v>
      </c>
      <c r="G15" s="102" t="s">
        <v>101</v>
      </c>
      <c r="H15" s="106">
        <v>91</v>
      </c>
      <c r="I15" s="93">
        <v>2768</v>
      </c>
      <c r="J15" s="94">
        <v>3150</v>
      </c>
      <c r="K15" s="77">
        <v>3005</v>
      </c>
      <c r="L15" s="94">
        <v>6037</v>
      </c>
      <c r="M15" s="105" t="s">
        <v>101</v>
      </c>
      <c r="N15" s="106" t="s">
        <v>101</v>
      </c>
      <c r="O15" s="102" t="s">
        <v>101</v>
      </c>
      <c r="P15" s="94">
        <v>23045</v>
      </c>
      <c r="Q15" s="93">
        <v>1785</v>
      </c>
      <c r="R15" s="94">
        <v>2100</v>
      </c>
      <c r="S15" s="77">
        <v>1956</v>
      </c>
      <c r="T15" s="94">
        <v>12406</v>
      </c>
      <c r="U15" s="93">
        <v>1050</v>
      </c>
      <c r="V15" s="94">
        <v>1313</v>
      </c>
      <c r="W15" s="77">
        <v>1093</v>
      </c>
      <c r="X15" s="94">
        <v>11634</v>
      </c>
    </row>
    <row r="16" spans="2:24" s="76" customFormat="1" ht="14.1" customHeight="1" x14ac:dyDescent="0.15">
      <c r="B16" s="62"/>
      <c r="C16" s="54">
        <v>12</v>
      </c>
      <c r="D16" s="68"/>
      <c r="E16" s="105">
        <v>1260</v>
      </c>
      <c r="F16" s="106">
        <v>1470</v>
      </c>
      <c r="G16" s="102">
        <v>1335.3315966089722</v>
      </c>
      <c r="H16" s="106">
        <v>3612.3</v>
      </c>
      <c r="I16" s="93">
        <v>2625</v>
      </c>
      <c r="J16" s="94">
        <v>2884.56</v>
      </c>
      <c r="K16" s="77">
        <v>2735.8639873951442</v>
      </c>
      <c r="L16" s="94">
        <v>8427.7000000000007</v>
      </c>
      <c r="M16" s="105">
        <v>1199.94</v>
      </c>
      <c r="N16" s="106">
        <v>1365</v>
      </c>
      <c r="O16" s="102">
        <v>1278.8969343065696</v>
      </c>
      <c r="P16" s="94">
        <v>25199.4</v>
      </c>
      <c r="Q16" s="93">
        <v>1785</v>
      </c>
      <c r="R16" s="94">
        <v>2205</v>
      </c>
      <c r="S16" s="77">
        <v>1973.2288419677834</v>
      </c>
      <c r="T16" s="94">
        <v>19007.599999999999</v>
      </c>
      <c r="U16" s="93">
        <v>864.15</v>
      </c>
      <c r="V16" s="94">
        <v>1050</v>
      </c>
      <c r="W16" s="77">
        <v>1028.9435119815357</v>
      </c>
      <c r="X16" s="94">
        <v>22368.5</v>
      </c>
    </row>
    <row r="17" spans="2:24" s="76" customFormat="1" ht="14.1" customHeight="1" x14ac:dyDescent="0.15">
      <c r="B17" s="62" t="s">
        <v>103</v>
      </c>
      <c r="C17" s="54">
        <v>1</v>
      </c>
      <c r="D17" s="68" t="s">
        <v>74</v>
      </c>
      <c r="E17" s="105" t="s">
        <v>101</v>
      </c>
      <c r="F17" s="106" t="s">
        <v>101</v>
      </c>
      <c r="G17" s="102" t="s">
        <v>101</v>
      </c>
      <c r="H17" s="106">
        <v>1911.2</v>
      </c>
      <c r="I17" s="93">
        <v>2625</v>
      </c>
      <c r="J17" s="94">
        <v>2786.3849999999998</v>
      </c>
      <c r="K17" s="77">
        <v>2642.3548698167788</v>
      </c>
      <c r="L17" s="94">
        <v>5557.6</v>
      </c>
      <c r="M17" s="93">
        <v>1076.25</v>
      </c>
      <c r="N17" s="94">
        <v>1365</v>
      </c>
      <c r="O17" s="77">
        <v>1251.8747804943944</v>
      </c>
      <c r="P17" s="94">
        <v>23217.1</v>
      </c>
      <c r="Q17" s="93">
        <v>1638</v>
      </c>
      <c r="R17" s="94">
        <v>1995</v>
      </c>
      <c r="S17" s="77">
        <v>1884.1453945074559</v>
      </c>
      <c r="T17" s="94">
        <v>15458.2</v>
      </c>
      <c r="U17" s="93">
        <v>873.6</v>
      </c>
      <c r="V17" s="94">
        <v>873.6</v>
      </c>
      <c r="W17" s="77">
        <v>873.59150657229532</v>
      </c>
      <c r="X17" s="94">
        <v>8450.7000000000007</v>
      </c>
    </row>
    <row r="18" spans="2:24" s="76" customFormat="1" ht="14.1" customHeight="1" x14ac:dyDescent="0.15">
      <c r="B18" s="62"/>
      <c r="C18" s="54">
        <v>2</v>
      </c>
      <c r="D18" s="68"/>
      <c r="E18" s="105" t="s">
        <v>101</v>
      </c>
      <c r="F18" s="106" t="s">
        <v>101</v>
      </c>
      <c r="G18" s="102" t="s">
        <v>101</v>
      </c>
      <c r="H18" s="94">
        <v>153.19999999999999</v>
      </c>
      <c r="I18" s="93">
        <v>2310</v>
      </c>
      <c r="J18" s="94">
        <v>2572.5</v>
      </c>
      <c r="K18" s="77">
        <v>2340.810678909696</v>
      </c>
      <c r="L18" s="94">
        <v>4700</v>
      </c>
      <c r="M18" s="64">
        <v>1102.5</v>
      </c>
      <c r="N18" s="67">
        <v>1417.5</v>
      </c>
      <c r="O18" s="66">
        <v>1179.4505531293535</v>
      </c>
      <c r="P18" s="94">
        <v>35360</v>
      </c>
      <c r="Q18" s="93">
        <v>1785</v>
      </c>
      <c r="R18" s="94">
        <v>2047.5</v>
      </c>
      <c r="S18" s="77">
        <v>1939.5469244924441</v>
      </c>
      <c r="T18" s="94">
        <v>12355.3</v>
      </c>
      <c r="U18" s="93">
        <v>873.6</v>
      </c>
      <c r="V18" s="94">
        <v>1050</v>
      </c>
      <c r="W18" s="77">
        <v>1022.6442979669631</v>
      </c>
      <c r="X18" s="94">
        <v>18933</v>
      </c>
    </row>
    <row r="19" spans="2:24" s="76" customFormat="1" ht="14.1" customHeight="1" x14ac:dyDescent="0.15">
      <c r="B19" s="62"/>
      <c r="C19" s="54">
        <v>3</v>
      </c>
      <c r="D19" s="68"/>
      <c r="E19" s="105">
        <v>1155</v>
      </c>
      <c r="F19" s="106">
        <v>1312.5</v>
      </c>
      <c r="G19" s="102">
        <v>1205.0916083916084</v>
      </c>
      <c r="H19" s="94">
        <v>1753.6</v>
      </c>
      <c r="I19" s="93">
        <v>2625</v>
      </c>
      <c r="J19" s="94">
        <v>2897.3700000000003</v>
      </c>
      <c r="K19" s="77">
        <v>2753.817016574586</v>
      </c>
      <c r="L19" s="94">
        <v>5609.8</v>
      </c>
      <c r="M19" s="105">
        <v>1155</v>
      </c>
      <c r="N19" s="106">
        <v>1365</v>
      </c>
      <c r="O19" s="102">
        <v>1281.0282376362111</v>
      </c>
      <c r="P19" s="94">
        <v>30486.9</v>
      </c>
      <c r="Q19" s="93">
        <v>1890</v>
      </c>
      <c r="R19" s="94">
        <v>2310</v>
      </c>
      <c r="S19" s="77">
        <v>2152.260937809795</v>
      </c>
      <c r="T19" s="94">
        <v>17721.10000000006</v>
      </c>
      <c r="U19" s="93">
        <v>873.6</v>
      </c>
      <c r="V19" s="94">
        <v>1102.5</v>
      </c>
      <c r="W19" s="77">
        <v>928.35703812316717</v>
      </c>
      <c r="X19" s="94">
        <v>24966.3</v>
      </c>
    </row>
    <row r="20" spans="2:24" s="76" customFormat="1" ht="14.1" customHeight="1" x14ac:dyDescent="0.15">
      <c r="B20" s="62"/>
      <c r="C20" s="54">
        <v>4</v>
      </c>
      <c r="D20" s="68"/>
      <c r="E20" s="105" t="s">
        <v>101</v>
      </c>
      <c r="F20" s="106" t="s">
        <v>101</v>
      </c>
      <c r="G20" s="102" t="s">
        <v>101</v>
      </c>
      <c r="H20" s="106" t="s">
        <v>101</v>
      </c>
      <c r="I20" s="93">
        <v>2730</v>
      </c>
      <c r="J20" s="94">
        <v>2992.5</v>
      </c>
      <c r="K20" s="77">
        <v>2826.0937500000005</v>
      </c>
      <c r="L20" s="94">
        <v>11770.799999999996</v>
      </c>
      <c r="M20" s="93">
        <v>1176</v>
      </c>
      <c r="N20" s="94">
        <v>1417.5</v>
      </c>
      <c r="O20" s="77">
        <v>1274.9891713809445</v>
      </c>
      <c r="P20" s="94">
        <v>26200.6</v>
      </c>
      <c r="Q20" s="93">
        <v>1890</v>
      </c>
      <c r="R20" s="94">
        <v>2310</v>
      </c>
      <c r="S20" s="77">
        <v>2092.0518110586067</v>
      </c>
      <c r="T20" s="94">
        <v>18218.699999999993</v>
      </c>
      <c r="U20" s="93">
        <v>787.5</v>
      </c>
      <c r="V20" s="94">
        <v>1050</v>
      </c>
      <c r="W20" s="77">
        <v>868.88966480446948</v>
      </c>
      <c r="X20" s="94">
        <v>19512.399999999987</v>
      </c>
    </row>
    <row r="21" spans="2:24" s="76" customFormat="1" ht="14.1" customHeight="1" x14ac:dyDescent="0.15">
      <c r="B21" s="62"/>
      <c r="C21" s="54">
        <v>5</v>
      </c>
      <c r="D21" s="68"/>
      <c r="E21" s="105" t="s">
        <v>101</v>
      </c>
      <c r="F21" s="106" t="s">
        <v>101</v>
      </c>
      <c r="G21" s="102" t="s">
        <v>101</v>
      </c>
      <c r="H21" s="106">
        <v>2225.9</v>
      </c>
      <c r="I21" s="93">
        <v>2730</v>
      </c>
      <c r="J21" s="94">
        <v>3255</v>
      </c>
      <c r="K21" s="77">
        <v>2988.2201086956525</v>
      </c>
      <c r="L21" s="94">
        <v>7489.9999999999982</v>
      </c>
      <c r="M21" s="93">
        <v>1144.5</v>
      </c>
      <c r="N21" s="94">
        <v>1341.9</v>
      </c>
      <c r="O21" s="77">
        <v>1233.5260557900449</v>
      </c>
      <c r="P21" s="94">
        <v>24231.299999999996</v>
      </c>
      <c r="Q21" s="93">
        <v>1890</v>
      </c>
      <c r="R21" s="94">
        <v>2415</v>
      </c>
      <c r="S21" s="77">
        <v>2131.8006589115757</v>
      </c>
      <c r="T21" s="94">
        <v>12512.100000000002</v>
      </c>
      <c r="U21" s="93">
        <v>891.45</v>
      </c>
      <c r="V21" s="94">
        <v>1218</v>
      </c>
      <c r="W21" s="77">
        <v>966.48554913294799</v>
      </c>
      <c r="X21" s="94">
        <v>15686.999999999996</v>
      </c>
    </row>
    <row r="22" spans="2:24" s="76" customFormat="1" ht="14.1" customHeight="1" x14ac:dyDescent="0.15">
      <c r="B22" s="62"/>
      <c r="C22" s="54">
        <v>6</v>
      </c>
      <c r="D22" s="68"/>
      <c r="E22" s="105" t="s">
        <v>101</v>
      </c>
      <c r="F22" s="106" t="s">
        <v>101</v>
      </c>
      <c r="G22" s="102" t="s">
        <v>101</v>
      </c>
      <c r="H22" s="106">
        <v>145.30000000000001</v>
      </c>
      <c r="I22" s="105" t="s">
        <v>101</v>
      </c>
      <c r="J22" s="106" t="s">
        <v>101</v>
      </c>
      <c r="K22" s="102" t="s">
        <v>101</v>
      </c>
      <c r="L22" s="94">
        <v>7821.2</v>
      </c>
      <c r="M22" s="105">
        <v>1155</v>
      </c>
      <c r="N22" s="106">
        <v>1365</v>
      </c>
      <c r="O22" s="102">
        <v>1260.2150920895724</v>
      </c>
      <c r="P22" s="94">
        <v>17111.200000000004</v>
      </c>
      <c r="Q22" s="93">
        <v>1995</v>
      </c>
      <c r="R22" s="94">
        <v>2310</v>
      </c>
      <c r="S22" s="77">
        <v>2123.0970414598146</v>
      </c>
      <c r="T22" s="94">
        <v>11982.000000000011</v>
      </c>
      <c r="U22" s="93">
        <v>891.45</v>
      </c>
      <c r="V22" s="94">
        <v>1134</v>
      </c>
      <c r="W22" s="77">
        <v>1039.3831168831168</v>
      </c>
      <c r="X22" s="94">
        <v>5061.5000000000018</v>
      </c>
    </row>
    <row r="23" spans="2:24" s="76" customFormat="1" ht="14.1" customHeight="1" x14ac:dyDescent="0.15">
      <c r="B23" s="62"/>
      <c r="C23" s="54">
        <v>7</v>
      </c>
      <c r="D23" s="68"/>
      <c r="E23" s="105" t="s">
        <v>101</v>
      </c>
      <c r="F23" s="106" t="s">
        <v>101</v>
      </c>
      <c r="G23" s="102" t="s">
        <v>101</v>
      </c>
      <c r="H23" s="67">
        <v>86.5</v>
      </c>
      <c r="I23" s="105">
        <v>2730</v>
      </c>
      <c r="J23" s="106">
        <v>2730</v>
      </c>
      <c r="K23" s="102">
        <v>2730</v>
      </c>
      <c r="L23" s="94">
        <v>6991.9000000000042</v>
      </c>
      <c r="M23" s="105">
        <v>1197</v>
      </c>
      <c r="N23" s="106">
        <v>1365</v>
      </c>
      <c r="O23" s="102">
        <v>1239.7676886792451</v>
      </c>
      <c r="P23" s="94">
        <v>20322.400000000027</v>
      </c>
      <c r="Q23" s="93">
        <v>2100</v>
      </c>
      <c r="R23" s="94">
        <v>2425.5</v>
      </c>
      <c r="S23" s="77">
        <v>2229.9249680475141</v>
      </c>
      <c r="T23" s="94">
        <v>16112.900000000001</v>
      </c>
      <c r="U23" s="93">
        <v>891.45</v>
      </c>
      <c r="V23" s="94">
        <v>1102.5</v>
      </c>
      <c r="W23" s="77">
        <v>1020.5138985406533</v>
      </c>
      <c r="X23" s="94">
        <v>20887.900000000023</v>
      </c>
    </row>
    <row r="24" spans="2:24" s="76" customFormat="1" ht="14.1" customHeight="1" x14ac:dyDescent="0.15">
      <c r="B24" s="55"/>
      <c r="C24" s="59">
        <v>8</v>
      </c>
      <c r="D24" s="69"/>
      <c r="E24" s="119" t="s">
        <v>101</v>
      </c>
      <c r="F24" s="120" t="s">
        <v>101</v>
      </c>
      <c r="G24" s="108" t="s">
        <v>101</v>
      </c>
      <c r="H24" s="120">
        <v>90</v>
      </c>
      <c r="I24" s="119">
        <v>2730</v>
      </c>
      <c r="J24" s="120">
        <v>2730</v>
      </c>
      <c r="K24" s="108">
        <v>2730</v>
      </c>
      <c r="L24" s="96">
        <v>6001.2999999999975</v>
      </c>
      <c r="M24" s="119">
        <v>1158.1500000000001</v>
      </c>
      <c r="N24" s="120">
        <v>1365</v>
      </c>
      <c r="O24" s="108">
        <v>1244.7931393963465</v>
      </c>
      <c r="P24" s="96">
        <v>11266.6</v>
      </c>
      <c r="Q24" s="87">
        <v>2205</v>
      </c>
      <c r="R24" s="96">
        <v>2520</v>
      </c>
      <c r="S24" s="79">
        <v>2311.3837033299701</v>
      </c>
      <c r="T24" s="96">
        <v>11988.499999999987</v>
      </c>
      <c r="U24" s="87">
        <v>891.45</v>
      </c>
      <c r="V24" s="96">
        <v>1102.5</v>
      </c>
      <c r="W24" s="79">
        <v>1002.6931407942238</v>
      </c>
      <c r="X24" s="96">
        <v>12999.399999999996</v>
      </c>
    </row>
    <row r="25" spans="2:24" x14ac:dyDescent="0.15">
      <c r="B25" s="80"/>
      <c r="C25" s="414" t="s">
        <v>87</v>
      </c>
      <c r="D25" s="416"/>
      <c r="E25" s="430" t="s">
        <v>159</v>
      </c>
      <c r="F25" s="431"/>
      <c r="G25" s="431"/>
      <c r="H25" s="432"/>
      <c r="I25" s="430" t="s">
        <v>160</v>
      </c>
      <c r="J25" s="431"/>
      <c r="K25" s="431"/>
      <c r="L25" s="432"/>
      <c r="M25" s="404" t="s">
        <v>186</v>
      </c>
      <c r="N25" s="405"/>
      <c r="O25" s="405"/>
      <c r="P25" s="406"/>
      <c r="Q25" s="427"/>
      <c r="R25" s="428"/>
      <c r="S25" s="428"/>
      <c r="T25" s="428"/>
      <c r="U25" s="428"/>
      <c r="V25" s="428"/>
      <c r="W25" s="428"/>
      <c r="X25" s="428"/>
    </row>
    <row r="26" spans="2:24" x14ac:dyDescent="0.15">
      <c r="B26" s="411" t="s">
        <v>93</v>
      </c>
      <c r="C26" s="412"/>
      <c r="D26" s="413"/>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179</v>
      </c>
      <c r="C28" s="85">
        <v>18</v>
      </c>
      <c r="D28" s="92" t="s">
        <v>72</v>
      </c>
      <c r="E28" s="80">
        <v>2940</v>
      </c>
      <c r="F28" s="98">
        <v>3098</v>
      </c>
      <c r="G28" s="118">
        <v>3046</v>
      </c>
      <c r="H28" s="98">
        <v>28161</v>
      </c>
      <c r="I28" s="80">
        <v>3518</v>
      </c>
      <c r="J28" s="98">
        <v>3885</v>
      </c>
      <c r="K28" s="118">
        <v>3735</v>
      </c>
      <c r="L28" s="98">
        <v>14192</v>
      </c>
      <c r="M28" s="80">
        <v>2415</v>
      </c>
      <c r="N28" s="98">
        <v>2520</v>
      </c>
      <c r="O28" s="118">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8</v>
      </c>
      <c r="D31" s="68" t="s">
        <v>102</v>
      </c>
      <c r="E31" s="93">
        <v>2310</v>
      </c>
      <c r="F31" s="94">
        <v>2730</v>
      </c>
      <c r="G31" s="77">
        <v>2626</v>
      </c>
      <c r="H31" s="94">
        <v>4516.8999999999996</v>
      </c>
      <c r="I31" s="93">
        <v>2520</v>
      </c>
      <c r="J31" s="94">
        <v>2835</v>
      </c>
      <c r="K31" s="77">
        <v>2730</v>
      </c>
      <c r="L31" s="94">
        <v>17404.8</v>
      </c>
      <c r="M31" s="93">
        <v>2100</v>
      </c>
      <c r="N31" s="94">
        <v>2310</v>
      </c>
      <c r="O31" s="77">
        <v>2177</v>
      </c>
      <c r="P31" s="94">
        <v>1714</v>
      </c>
      <c r="Q31" s="93"/>
      <c r="R31" s="77"/>
      <c r="S31" s="77"/>
      <c r="T31" s="77"/>
      <c r="U31" s="77"/>
      <c r="V31" s="77"/>
      <c r="W31" s="77"/>
      <c r="X31" s="77"/>
    </row>
    <row r="32" spans="2:24" x14ac:dyDescent="0.15">
      <c r="B32" s="62"/>
      <c r="C32" s="54">
        <v>9</v>
      </c>
      <c r="D32" s="68"/>
      <c r="E32" s="93">
        <v>2310</v>
      </c>
      <c r="F32" s="94">
        <v>2730</v>
      </c>
      <c r="G32" s="77">
        <v>2534</v>
      </c>
      <c r="H32" s="94">
        <v>7054.4</v>
      </c>
      <c r="I32" s="93">
        <v>2415</v>
      </c>
      <c r="J32" s="94">
        <v>2782.5</v>
      </c>
      <c r="K32" s="77">
        <v>2580</v>
      </c>
      <c r="L32" s="94">
        <v>10882.1</v>
      </c>
      <c r="M32" s="105" t="s">
        <v>101</v>
      </c>
      <c r="N32" s="106" t="s">
        <v>101</v>
      </c>
      <c r="O32" s="102" t="s">
        <v>101</v>
      </c>
      <c r="P32" s="106" t="s">
        <v>101</v>
      </c>
      <c r="Q32" s="93"/>
      <c r="R32" s="77"/>
      <c r="S32" s="77"/>
      <c r="T32" s="77"/>
      <c r="U32" s="77"/>
      <c r="V32" s="77"/>
      <c r="W32" s="77"/>
      <c r="X32" s="77"/>
    </row>
    <row r="33" spans="2:24" x14ac:dyDescent="0.15">
      <c r="B33" s="62"/>
      <c r="C33" s="54">
        <v>10</v>
      </c>
      <c r="D33" s="68"/>
      <c r="E33" s="93">
        <v>2415</v>
      </c>
      <c r="F33" s="94">
        <v>2730</v>
      </c>
      <c r="G33" s="77">
        <v>2525</v>
      </c>
      <c r="H33" s="94">
        <v>9197.9</v>
      </c>
      <c r="I33" s="93">
        <v>2520</v>
      </c>
      <c r="J33" s="94">
        <v>2782.5</v>
      </c>
      <c r="K33" s="77">
        <v>2677</v>
      </c>
      <c r="L33" s="94">
        <v>21789</v>
      </c>
      <c r="M33" s="105" t="s">
        <v>101</v>
      </c>
      <c r="N33" s="106" t="s">
        <v>101</v>
      </c>
      <c r="O33" s="102" t="s">
        <v>101</v>
      </c>
      <c r="P33" s="106" t="s">
        <v>101</v>
      </c>
      <c r="Q33" s="93"/>
      <c r="R33" s="77"/>
      <c r="S33" s="77"/>
      <c r="T33" s="77"/>
      <c r="U33" s="77"/>
      <c r="V33" s="77"/>
      <c r="W33" s="77"/>
      <c r="X33" s="77"/>
    </row>
    <row r="34" spans="2:24" x14ac:dyDescent="0.15">
      <c r="B34" s="62"/>
      <c r="C34" s="54">
        <v>11</v>
      </c>
      <c r="D34" s="68"/>
      <c r="E34" s="93">
        <v>2625</v>
      </c>
      <c r="F34" s="94">
        <v>2940</v>
      </c>
      <c r="G34" s="77">
        <v>2750</v>
      </c>
      <c r="H34" s="94">
        <v>7650</v>
      </c>
      <c r="I34" s="93">
        <v>2625</v>
      </c>
      <c r="J34" s="94">
        <v>2940</v>
      </c>
      <c r="K34" s="77">
        <v>2826</v>
      </c>
      <c r="L34" s="94">
        <v>11384</v>
      </c>
      <c r="M34" s="105" t="s">
        <v>101</v>
      </c>
      <c r="N34" s="106" t="s">
        <v>101</v>
      </c>
      <c r="O34" s="102" t="s">
        <v>101</v>
      </c>
      <c r="P34" s="106" t="s">
        <v>101</v>
      </c>
      <c r="Q34" s="93"/>
      <c r="R34" s="77"/>
      <c r="S34" s="77"/>
      <c r="T34" s="77"/>
      <c r="U34" s="77"/>
      <c r="V34" s="77"/>
      <c r="W34" s="77"/>
      <c r="X34" s="77"/>
    </row>
    <row r="35" spans="2:24" x14ac:dyDescent="0.15">
      <c r="B35" s="62"/>
      <c r="C35" s="54">
        <v>12</v>
      </c>
      <c r="D35" s="68"/>
      <c r="E35" s="93">
        <v>2520</v>
      </c>
      <c r="F35" s="94">
        <v>2940</v>
      </c>
      <c r="G35" s="77">
        <v>2684.7951034055068</v>
      </c>
      <c r="H35" s="94">
        <v>13064.5</v>
      </c>
      <c r="I35" s="93">
        <v>2625</v>
      </c>
      <c r="J35" s="94">
        <v>2940</v>
      </c>
      <c r="K35" s="77">
        <v>2778.1436200726616</v>
      </c>
      <c r="L35" s="94">
        <v>24228</v>
      </c>
      <c r="M35" s="105" t="s">
        <v>101</v>
      </c>
      <c r="N35" s="106" t="s">
        <v>101</v>
      </c>
      <c r="O35" s="102" t="s">
        <v>101</v>
      </c>
      <c r="P35" s="106" t="s">
        <v>101</v>
      </c>
      <c r="Q35" s="93"/>
      <c r="R35" s="77"/>
      <c r="S35" s="77"/>
      <c r="T35" s="77"/>
      <c r="U35" s="77"/>
      <c r="V35" s="77"/>
      <c r="W35" s="77"/>
      <c r="X35" s="77"/>
    </row>
    <row r="36" spans="2:24" x14ac:dyDescent="0.15">
      <c r="B36" s="62" t="s">
        <v>103</v>
      </c>
      <c r="C36" s="54">
        <v>1</v>
      </c>
      <c r="D36" s="68" t="s">
        <v>74</v>
      </c>
      <c r="E36" s="93">
        <v>2310</v>
      </c>
      <c r="F36" s="94">
        <v>2730</v>
      </c>
      <c r="G36" s="77">
        <v>2494.6086368671395</v>
      </c>
      <c r="H36" s="94">
        <v>9580.0999999999931</v>
      </c>
      <c r="I36" s="93">
        <v>2520</v>
      </c>
      <c r="J36" s="94">
        <v>2835</v>
      </c>
      <c r="K36" s="77">
        <v>2733.1744579331994</v>
      </c>
      <c r="L36" s="94">
        <v>11214.8</v>
      </c>
      <c r="M36" s="105" t="s">
        <v>101</v>
      </c>
      <c r="N36" s="106" t="s">
        <v>101</v>
      </c>
      <c r="O36" s="102" t="s">
        <v>101</v>
      </c>
      <c r="P36" s="106" t="s">
        <v>101</v>
      </c>
      <c r="Q36" s="93"/>
      <c r="R36" s="77"/>
      <c r="S36" s="77"/>
      <c r="T36" s="77"/>
      <c r="U36" s="77"/>
      <c r="V36" s="77"/>
      <c r="W36" s="77"/>
      <c r="X36" s="77"/>
    </row>
    <row r="37" spans="2:24" x14ac:dyDescent="0.15">
      <c r="B37" s="62"/>
      <c r="C37" s="54">
        <v>2</v>
      </c>
      <c r="D37" s="68"/>
      <c r="E37" s="93">
        <v>1995</v>
      </c>
      <c r="F37" s="94">
        <v>2520</v>
      </c>
      <c r="G37" s="77">
        <v>2360.6782225815627</v>
      </c>
      <c r="H37" s="94">
        <v>9609.6</v>
      </c>
      <c r="I37" s="93">
        <v>2205</v>
      </c>
      <c r="J37" s="94">
        <v>2730</v>
      </c>
      <c r="K37" s="77">
        <v>2560.8033423913043</v>
      </c>
      <c r="L37" s="94">
        <v>9363</v>
      </c>
      <c r="M37" s="105" t="s">
        <v>101</v>
      </c>
      <c r="N37" s="106" t="s">
        <v>101</v>
      </c>
      <c r="O37" s="102" t="s">
        <v>101</v>
      </c>
      <c r="P37" s="106" t="s">
        <v>101</v>
      </c>
      <c r="Q37" s="93"/>
      <c r="R37" s="77"/>
      <c r="S37" s="77"/>
      <c r="T37" s="77"/>
      <c r="U37" s="77"/>
      <c r="V37" s="77"/>
      <c r="W37" s="77"/>
      <c r="X37" s="77"/>
    </row>
    <row r="38" spans="2:24" x14ac:dyDescent="0.15">
      <c r="B38" s="62"/>
      <c r="C38" s="54">
        <v>3</v>
      </c>
      <c r="D38" s="68"/>
      <c r="E38" s="93">
        <v>2310</v>
      </c>
      <c r="F38" s="94">
        <v>2730</v>
      </c>
      <c r="G38" s="77">
        <v>2499.9931231485407</v>
      </c>
      <c r="H38" s="94">
        <v>10675.1</v>
      </c>
      <c r="I38" s="93">
        <v>2415</v>
      </c>
      <c r="J38" s="94">
        <v>2730</v>
      </c>
      <c r="K38" s="77">
        <v>2606.5636129585923</v>
      </c>
      <c r="L38" s="94">
        <v>14756.2</v>
      </c>
      <c r="M38" s="105" t="s">
        <v>101</v>
      </c>
      <c r="N38" s="106" t="s">
        <v>101</v>
      </c>
      <c r="O38" s="102" t="s">
        <v>101</v>
      </c>
      <c r="P38" s="106" t="s">
        <v>101</v>
      </c>
      <c r="Q38" s="93"/>
      <c r="R38" s="77"/>
      <c r="S38" s="77"/>
      <c r="T38" s="77"/>
      <c r="U38" s="77"/>
      <c r="V38" s="77"/>
      <c r="W38" s="77"/>
      <c r="X38" s="77"/>
    </row>
    <row r="39" spans="2:24" x14ac:dyDescent="0.15">
      <c r="B39" s="62"/>
      <c r="C39" s="54">
        <v>4</v>
      </c>
      <c r="D39" s="68"/>
      <c r="E39" s="93">
        <v>2415</v>
      </c>
      <c r="F39" s="94">
        <v>2730</v>
      </c>
      <c r="G39" s="77">
        <v>2528.7313295034883</v>
      </c>
      <c r="H39" s="94">
        <v>9931.2999999999956</v>
      </c>
      <c r="I39" s="93">
        <v>2520</v>
      </c>
      <c r="J39" s="94">
        <v>2835</v>
      </c>
      <c r="K39" s="77">
        <v>2658.2530805687215</v>
      </c>
      <c r="L39" s="94">
        <v>14225.800000000005</v>
      </c>
      <c r="M39" s="105" t="s">
        <v>101</v>
      </c>
      <c r="N39" s="106" t="s">
        <v>101</v>
      </c>
      <c r="O39" s="102" t="s">
        <v>101</v>
      </c>
      <c r="P39" s="106" t="s">
        <v>101</v>
      </c>
      <c r="Q39" s="93"/>
      <c r="R39" s="77"/>
      <c r="S39" s="77"/>
      <c r="T39" s="77"/>
      <c r="U39" s="77"/>
      <c r="V39" s="77"/>
      <c r="W39" s="77"/>
      <c r="X39" s="77"/>
    </row>
    <row r="40" spans="2:24" x14ac:dyDescent="0.15">
      <c r="B40" s="62"/>
      <c r="C40" s="54">
        <v>5</v>
      </c>
      <c r="D40" s="68"/>
      <c r="E40" s="93">
        <v>2415</v>
      </c>
      <c r="F40" s="94">
        <v>2730</v>
      </c>
      <c r="G40" s="77">
        <v>2525.1016665070401</v>
      </c>
      <c r="H40" s="94">
        <v>7074.2999999999965</v>
      </c>
      <c r="I40" s="93">
        <v>2730</v>
      </c>
      <c r="J40" s="94">
        <v>3150</v>
      </c>
      <c r="K40" s="77">
        <v>2934.8554013875123</v>
      </c>
      <c r="L40" s="94">
        <v>13359.699999999993</v>
      </c>
      <c r="M40" s="105" t="s">
        <v>101</v>
      </c>
      <c r="N40" s="106" t="s">
        <v>101</v>
      </c>
      <c r="O40" s="102" t="s">
        <v>101</v>
      </c>
      <c r="P40" s="106" t="s">
        <v>101</v>
      </c>
      <c r="Q40" s="93"/>
      <c r="R40" s="77"/>
      <c r="S40" s="77"/>
      <c r="T40" s="77"/>
      <c r="U40" s="77"/>
      <c r="V40" s="77"/>
      <c r="W40" s="77"/>
      <c r="X40" s="77"/>
    </row>
    <row r="41" spans="2:24" x14ac:dyDescent="0.15">
      <c r="B41" s="62"/>
      <c r="C41" s="54">
        <v>6</v>
      </c>
      <c r="D41" s="68"/>
      <c r="E41" s="93">
        <v>2415</v>
      </c>
      <c r="F41" s="94">
        <v>2625</v>
      </c>
      <c r="G41" s="77">
        <v>2500.529372317596</v>
      </c>
      <c r="H41" s="94">
        <v>5970.9999999999982</v>
      </c>
      <c r="I41" s="93">
        <v>2625</v>
      </c>
      <c r="J41" s="94">
        <v>3066</v>
      </c>
      <c r="K41" s="77">
        <v>2855.4930895961356</v>
      </c>
      <c r="L41" s="94">
        <v>12384.399999999998</v>
      </c>
      <c r="M41" s="105" t="s">
        <v>101</v>
      </c>
      <c r="N41" s="106" t="s">
        <v>101</v>
      </c>
      <c r="O41" s="102" t="s">
        <v>101</v>
      </c>
      <c r="P41" s="106" t="s">
        <v>101</v>
      </c>
      <c r="Q41" s="93"/>
      <c r="R41" s="77"/>
      <c r="S41" s="77"/>
      <c r="T41" s="77"/>
      <c r="U41" s="77"/>
      <c r="V41" s="77"/>
      <c r="W41" s="77"/>
      <c r="X41" s="77"/>
    </row>
    <row r="42" spans="2:24" x14ac:dyDescent="0.15">
      <c r="B42" s="62"/>
      <c r="C42" s="54">
        <v>7</v>
      </c>
      <c r="D42" s="68"/>
      <c r="E42" s="93">
        <v>2415</v>
      </c>
      <c r="F42" s="94">
        <v>2730</v>
      </c>
      <c r="G42" s="77">
        <v>2545.133828125</v>
      </c>
      <c r="H42" s="94">
        <v>10625.499999999993</v>
      </c>
      <c r="I42" s="93">
        <v>2730</v>
      </c>
      <c r="J42" s="94">
        <v>3150</v>
      </c>
      <c r="K42" s="77">
        <v>2872.4512237254894</v>
      </c>
      <c r="L42" s="94">
        <v>18747.800000000014</v>
      </c>
      <c r="M42" s="105" t="s">
        <v>101</v>
      </c>
      <c r="N42" s="106" t="s">
        <v>101</v>
      </c>
      <c r="O42" s="102" t="s">
        <v>101</v>
      </c>
      <c r="P42" s="106" t="s">
        <v>101</v>
      </c>
      <c r="Q42" s="93"/>
      <c r="R42" s="77"/>
      <c r="S42" s="77"/>
      <c r="T42" s="77"/>
      <c r="U42" s="77"/>
      <c r="V42" s="77"/>
      <c r="W42" s="77"/>
      <c r="X42" s="77"/>
    </row>
    <row r="43" spans="2:24" x14ac:dyDescent="0.15">
      <c r="B43" s="55"/>
      <c r="C43" s="59">
        <v>8</v>
      </c>
      <c r="D43" s="69"/>
      <c r="E43" s="87">
        <v>2310</v>
      </c>
      <c r="F43" s="96">
        <v>2625</v>
      </c>
      <c r="G43" s="79">
        <v>2476.582545336787</v>
      </c>
      <c r="H43" s="96">
        <v>10863.200000000004</v>
      </c>
      <c r="I43" s="87">
        <v>2520</v>
      </c>
      <c r="J43" s="96">
        <v>2835</v>
      </c>
      <c r="K43" s="79">
        <v>2632.3699252443939</v>
      </c>
      <c r="L43" s="96">
        <v>17135.000000000015</v>
      </c>
      <c r="M43" s="119" t="s">
        <v>101</v>
      </c>
      <c r="N43" s="120" t="s">
        <v>101</v>
      </c>
      <c r="O43" s="108" t="s">
        <v>101</v>
      </c>
      <c r="P43" s="120"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164</v>
      </c>
      <c r="N6" s="419"/>
      <c r="O6" s="419"/>
      <c r="P6" s="420"/>
      <c r="Q6" s="418" t="s">
        <v>128</v>
      </c>
      <c r="R6" s="419"/>
      <c r="S6" s="419"/>
      <c r="T6" s="420"/>
      <c r="U6" s="424" t="s">
        <v>142</v>
      </c>
      <c r="V6" s="425"/>
      <c r="W6" s="425"/>
      <c r="X6" s="426"/>
    </row>
    <row r="7" spans="2:24" x14ac:dyDescent="0.15">
      <c r="B7" s="411" t="s">
        <v>93</v>
      </c>
      <c r="C7" s="412"/>
      <c r="D7" s="413"/>
      <c r="E7" s="84" t="s">
        <v>94</v>
      </c>
      <c r="F7" s="82" t="s">
        <v>95</v>
      </c>
      <c r="G7" s="85" t="s">
        <v>96</v>
      </c>
      <c r="H7" s="82" t="s">
        <v>97</v>
      </c>
      <c r="I7" s="84" t="s">
        <v>94</v>
      </c>
      <c r="J7" s="82" t="s">
        <v>95</v>
      </c>
      <c r="K7" s="85" t="s">
        <v>96</v>
      </c>
      <c r="L7" s="82" t="s">
        <v>165</v>
      </c>
      <c r="M7" s="84" t="s">
        <v>94</v>
      </c>
      <c r="N7" s="82" t="s">
        <v>166</v>
      </c>
      <c r="O7" s="84" t="s">
        <v>96</v>
      </c>
      <c r="P7" s="82" t="s">
        <v>97</v>
      </c>
      <c r="Q7" s="84" t="s">
        <v>167</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168</v>
      </c>
      <c r="C9" s="85">
        <v>18</v>
      </c>
      <c r="D9" s="92" t="s">
        <v>72</v>
      </c>
      <c r="E9" s="80">
        <v>2415</v>
      </c>
      <c r="F9" s="98">
        <v>4043</v>
      </c>
      <c r="G9" s="118">
        <v>2886</v>
      </c>
      <c r="H9" s="98">
        <v>295176</v>
      </c>
      <c r="I9" s="80">
        <v>1785</v>
      </c>
      <c r="J9" s="98">
        <v>2415</v>
      </c>
      <c r="K9" s="118">
        <v>2115</v>
      </c>
      <c r="L9" s="98">
        <v>498384</v>
      </c>
      <c r="M9" s="80">
        <v>1575</v>
      </c>
      <c r="N9" s="98">
        <v>2205</v>
      </c>
      <c r="O9" s="118">
        <v>1818</v>
      </c>
      <c r="P9" s="98">
        <v>135336</v>
      </c>
      <c r="Q9" s="80">
        <v>4935</v>
      </c>
      <c r="R9" s="98">
        <v>5985</v>
      </c>
      <c r="S9" s="118">
        <v>5376</v>
      </c>
      <c r="T9" s="98">
        <v>69732</v>
      </c>
      <c r="U9" s="80">
        <v>4725</v>
      </c>
      <c r="V9" s="98">
        <v>5618</v>
      </c>
      <c r="W9" s="118">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8</v>
      </c>
      <c r="D12" s="68" t="s">
        <v>102</v>
      </c>
      <c r="E12" s="93">
        <v>1680</v>
      </c>
      <c r="F12" s="94">
        <v>2468</v>
      </c>
      <c r="G12" s="77">
        <v>2177</v>
      </c>
      <c r="H12" s="94">
        <v>43695</v>
      </c>
      <c r="I12" s="93">
        <v>1365</v>
      </c>
      <c r="J12" s="94">
        <v>1995</v>
      </c>
      <c r="K12" s="77">
        <v>1735</v>
      </c>
      <c r="L12" s="94">
        <v>41674</v>
      </c>
      <c r="M12" s="93">
        <v>1313</v>
      </c>
      <c r="N12" s="94">
        <v>1922</v>
      </c>
      <c r="O12" s="77">
        <v>1647</v>
      </c>
      <c r="P12" s="94">
        <v>26745</v>
      </c>
      <c r="Q12" s="93">
        <v>4515</v>
      </c>
      <c r="R12" s="94">
        <v>5460</v>
      </c>
      <c r="S12" s="77">
        <v>4975</v>
      </c>
      <c r="T12" s="94">
        <v>4836</v>
      </c>
      <c r="U12" s="93">
        <v>3465</v>
      </c>
      <c r="V12" s="94">
        <v>4935</v>
      </c>
      <c r="W12" s="77">
        <v>4164</v>
      </c>
      <c r="X12" s="94">
        <v>14638</v>
      </c>
    </row>
    <row r="13" spans="2:24" ht="14.1" customHeight="1" x14ac:dyDescent="0.15">
      <c r="B13" s="62"/>
      <c r="C13" s="54">
        <v>9</v>
      </c>
      <c r="D13" s="68"/>
      <c r="E13" s="93">
        <v>1680</v>
      </c>
      <c r="F13" s="94">
        <v>2573</v>
      </c>
      <c r="G13" s="77">
        <v>2212</v>
      </c>
      <c r="H13" s="94">
        <v>62811</v>
      </c>
      <c r="I13" s="93">
        <v>1365</v>
      </c>
      <c r="J13" s="94">
        <v>1995</v>
      </c>
      <c r="K13" s="77">
        <v>1723</v>
      </c>
      <c r="L13" s="94">
        <v>73709</v>
      </c>
      <c r="M13" s="93">
        <v>1260</v>
      </c>
      <c r="N13" s="94">
        <v>1825</v>
      </c>
      <c r="O13" s="77">
        <v>1602</v>
      </c>
      <c r="P13" s="94">
        <v>29096</v>
      </c>
      <c r="Q13" s="93">
        <v>4200</v>
      </c>
      <c r="R13" s="94">
        <v>5513</v>
      </c>
      <c r="S13" s="77">
        <v>4817</v>
      </c>
      <c r="T13" s="94">
        <v>7466</v>
      </c>
      <c r="U13" s="93">
        <v>3675</v>
      </c>
      <c r="V13" s="94">
        <v>4778</v>
      </c>
      <c r="W13" s="77">
        <v>4161</v>
      </c>
      <c r="X13" s="94">
        <v>22949</v>
      </c>
    </row>
    <row r="14" spans="2:24" ht="14.1" customHeight="1" x14ac:dyDescent="0.15">
      <c r="B14" s="62"/>
      <c r="C14" s="54">
        <v>10</v>
      </c>
      <c r="D14" s="68"/>
      <c r="E14" s="93">
        <v>1995</v>
      </c>
      <c r="F14" s="94">
        <v>2730</v>
      </c>
      <c r="G14" s="77">
        <v>2401</v>
      </c>
      <c r="H14" s="94">
        <v>77500</v>
      </c>
      <c r="I14" s="93">
        <v>1470</v>
      </c>
      <c r="J14" s="94">
        <v>1995</v>
      </c>
      <c r="K14" s="77">
        <v>1735</v>
      </c>
      <c r="L14" s="94">
        <v>81039</v>
      </c>
      <c r="M14" s="93">
        <v>1050</v>
      </c>
      <c r="N14" s="94">
        <v>1825</v>
      </c>
      <c r="O14" s="77">
        <v>1552</v>
      </c>
      <c r="P14" s="94">
        <v>24350</v>
      </c>
      <c r="Q14" s="93">
        <v>4095</v>
      </c>
      <c r="R14" s="94">
        <v>5460</v>
      </c>
      <c r="S14" s="77">
        <v>4801</v>
      </c>
      <c r="T14" s="94">
        <v>13258</v>
      </c>
      <c r="U14" s="93">
        <v>3566</v>
      </c>
      <c r="V14" s="94">
        <v>4725</v>
      </c>
      <c r="W14" s="77">
        <v>4019</v>
      </c>
      <c r="X14" s="94">
        <v>23789</v>
      </c>
    </row>
    <row r="15" spans="2:24" ht="14.1" customHeight="1" x14ac:dyDescent="0.15">
      <c r="B15" s="62"/>
      <c r="C15" s="54">
        <v>11</v>
      </c>
      <c r="D15" s="68"/>
      <c r="E15" s="93">
        <v>2100</v>
      </c>
      <c r="F15" s="94">
        <v>2940</v>
      </c>
      <c r="G15" s="77">
        <v>2569</v>
      </c>
      <c r="H15" s="94">
        <v>73476</v>
      </c>
      <c r="I15" s="93">
        <v>1470</v>
      </c>
      <c r="J15" s="94">
        <v>2048</v>
      </c>
      <c r="K15" s="77">
        <v>1810</v>
      </c>
      <c r="L15" s="94">
        <v>77356</v>
      </c>
      <c r="M15" s="93">
        <v>1050</v>
      </c>
      <c r="N15" s="94">
        <v>1890</v>
      </c>
      <c r="O15" s="77">
        <v>1519</v>
      </c>
      <c r="P15" s="94">
        <v>23798</v>
      </c>
      <c r="Q15" s="93">
        <v>4200</v>
      </c>
      <c r="R15" s="94">
        <v>5880</v>
      </c>
      <c r="S15" s="77">
        <v>4970</v>
      </c>
      <c r="T15" s="94">
        <v>11537</v>
      </c>
      <c r="U15" s="93">
        <v>3438</v>
      </c>
      <c r="V15" s="94">
        <v>4664</v>
      </c>
      <c r="W15" s="77">
        <v>3926</v>
      </c>
      <c r="X15" s="94">
        <v>27412</v>
      </c>
    </row>
    <row r="16" spans="2:24" ht="14.1" customHeight="1" x14ac:dyDescent="0.15">
      <c r="B16" s="62"/>
      <c r="C16" s="54">
        <v>12</v>
      </c>
      <c r="D16" s="68"/>
      <c r="E16" s="93">
        <v>2310</v>
      </c>
      <c r="F16" s="94">
        <v>3045</v>
      </c>
      <c r="G16" s="77">
        <v>2686</v>
      </c>
      <c r="H16" s="94">
        <v>113656</v>
      </c>
      <c r="I16" s="93">
        <v>1470</v>
      </c>
      <c r="J16" s="94">
        <v>1995</v>
      </c>
      <c r="K16" s="77">
        <v>1790</v>
      </c>
      <c r="L16" s="94">
        <v>119925</v>
      </c>
      <c r="M16" s="93">
        <v>1050</v>
      </c>
      <c r="N16" s="94">
        <v>1785</v>
      </c>
      <c r="O16" s="77">
        <v>1422</v>
      </c>
      <c r="P16" s="94">
        <v>34375</v>
      </c>
      <c r="Q16" s="93">
        <v>4725</v>
      </c>
      <c r="R16" s="94">
        <v>5775</v>
      </c>
      <c r="S16" s="77">
        <v>5038</v>
      </c>
      <c r="T16" s="94">
        <v>14453</v>
      </c>
      <c r="U16" s="93">
        <v>3465</v>
      </c>
      <c r="V16" s="94">
        <v>4935</v>
      </c>
      <c r="W16" s="77">
        <v>4058</v>
      </c>
      <c r="X16" s="94">
        <v>58611</v>
      </c>
    </row>
    <row r="17" spans="2:24" ht="14.1" customHeight="1" x14ac:dyDescent="0.15">
      <c r="B17" s="62" t="s">
        <v>103</v>
      </c>
      <c r="C17" s="54">
        <v>1</v>
      </c>
      <c r="D17" s="68" t="s">
        <v>74</v>
      </c>
      <c r="E17" s="93">
        <v>2100</v>
      </c>
      <c r="F17" s="94">
        <v>2940</v>
      </c>
      <c r="G17" s="77">
        <v>2577</v>
      </c>
      <c r="H17" s="94">
        <v>91984</v>
      </c>
      <c r="I17" s="93">
        <v>1260</v>
      </c>
      <c r="J17" s="94">
        <v>1943</v>
      </c>
      <c r="K17" s="77">
        <v>1717</v>
      </c>
      <c r="L17" s="94">
        <v>98526</v>
      </c>
      <c r="M17" s="93">
        <v>1050</v>
      </c>
      <c r="N17" s="94">
        <v>1785</v>
      </c>
      <c r="O17" s="77">
        <v>1549</v>
      </c>
      <c r="P17" s="94">
        <v>26948</v>
      </c>
      <c r="Q17" s="93">
        <v>4095</v>
      </c>
      <c r="R17" s="94">
        <v>5880</v>
      </c>
      <c r="S17" s="77">
        <v>4870</v>
      </c>
      <c r="T17" s="94">
        <v>8741</v>
      </c>
      <c r="U17" s="93">
        <v>3465</v>
      </c>
      <c r="V17" s="94">
        <v>4830</v>
      </c>
      <c r="W17" s="77">
        <v>4024</v>
      </c>
      <c r="X17" s="94">
        <v>32048</v>
      </c>
    </row>
    <row r="18" spans="2:24" ht="14.1" customHeight="1" x14ac:dyDescent="0.15">
      <c r="B18" s="62"/>
      <c r="C18" s="54">
        <v>2</v>
      </c>
      <c r="D18" s="68"/>
      <c r="E18" s="93">
        <v>1890</v>
      </c>
      <c r="F18" s="94">
        <v>2520</v>
      </c>
      <c r="G18" s="77">
        <v>2252</v>
      </c>
      <c r="H18" s="94">
        <v>65948</v>
      </c>
      <c r="I18" s="93">
        <v>1365</v>
      </c>
      <c r="J18" s="94">
        <v>1890</v>
      </c>
      <c r="K18" s="77">
        <v>1656</v>
      </c>
      <c r="L18" s="94">
        <v>86625</v>
      </c>
      <c r="M18" s="93">
        <v>1050</v>
      </c>
      <c r="N18" s="94">
        <v>1785</v>
      </c>
      <c r="O18" s="77">
        <v>1517</v>
      </c>
      <c r="P18" s="94">
        <v>28267</v>
      </c>
      <c r="Q18" s="93">
        <v>3675</v>
      </c>
      <c r="R18" s="94">
        <v>5775</v>
      </c>
      <c r="S18" s="77">
        <v>4449</v>
      </c>
      <c r="T18" s="94">
        <v>12511</v>
      </c>
      <c r="U18" s="93">
        <v>3150</v>
      </c>
      <c r="V18" s="94">
        <v>4515</v>
      </c>
      <c r="W18" s="77">
        <v>3738</v>
      </c>
      <c r="X18" s="94">
        <v>22172</v>
      </c>
    </row>
    <row r="19" spans="2:24" ht="14.1" customHeight="1" x14ac:dyDescent="0.15">
      <c r="B19" s="62"/>
      <c r="C19" s="54">
        <v>3</v>
      </c>
      <c r="D19" s="68"/>
      <c r="E19" s="93">
        <v>1785</v>
      </c>
      <c r="F19" s="94">
        <v>2415</v>
      </c>
      <c r="G19" s="77">
        <v>2140</v>
      </c>
      <c r="H19" s="94">
        <v>83551</v>
      </c>
      <c r="I19" s="93">
        <v>1365</v>
      </c>
      <c r="J19" s="94">
        <v>1943</v>
      </c>
      <c r="K19" s="77">
        <v>1665</v>
      </c>
      <c r="L19" s="94">
        <v>102494</v>
      </c>
      <c r="M19" s="93">
        <v>1050</v>
      </c>
      <c r="N19" s="94">
        <v>1785</v>
      </c>
      <c r="O19" s="77">
        <v>1514</v>
      </c>
      <c r="P19" s="94">
        <v>40647</v>
      </c>
      <c r="Q19" s="93">
        <v>3360</v>
      </c>
      <c r="R19" s="94">
        <v>5250</v>
      </c>
      <c r="S19" s="77">
        <v>4207</v>
      </c>
      <c r="T19" s="94">
        <v>15042</v>
      </c>
      <c r="U19" s="93">
        <v>3045</v>
      </c>
      <c r="V19" s="94">
        <v>4410</v>
      </c>
      <c r="W19" s="77">
        <v>3589</v>
      </c>
      <c r="X19" s="94">
        <v>43380</v>
      </c>
    </row>
    <row r="20" spans="2:24" ht="14.1" customHeight="1" x14ac:dyDescent="0.15">
      <c r="B20" s="62"/>
      <c r="C20" s="54">
        <v>4</v>
      </c>
      <c r="D20" s="68"/>
      <c r="E20" s="93">
        <v>1680</v>
      </c>
      <c r="F20" s="94">
        <v>2415</v>
      </c>
      <c r="G20" s="77">
        <v>2066</v>
      </c>
      <c r="H20" s="94">
        <v>65023</v>
      </c>
      <c r="I20" s="93">
        <v>1365</v>
      </c>
      <c r="J20" s="94">
        <v>1890</v>
      </c>
      <c r="K20" s="77">
        <v>1650</v>
      </c>
      <c r="L20" s="94">
        <v>70809</v>
      </c>
      <c r="M20" s="93">
        <v>1155</v>
      </c>
      <c r="N20" s="94">
        <v>1890</v>
      </c>
      <c r="O20" s="77">
        <v>1551</v>
      </c>
      <c r="P20" s="94">
        <v>36136</v>
      </c>
      <c r="Q20" s="93">
        <v>3675</v>
      </c>
      <c r="R20" s="94">
        <v>5355</v>
      </c>
      <c r="S20" s="77">
        <v>4331</v>
      </c>
      <c r="T20" s="94">
        <v>14283</v>
      </c>
      <c r="U20" s="93">
        <v>3308</v>
      </c>
      <c r="V20" s="94">
        <v>4725</v>
      </c>
      <c r="W20" s="77">
        <v>3806</v>
      </c>
      <c r="X20" s="94">
        <v>32269</v>
      </c>
    </row>
    <row r="21" spans="2:24" ht="14.1" customHeight="1" x14ac:dyDescent="0.15">
      <c r="B21" s="62"/>
      <c r="C21" s="54">
        <v>5</v>
      </c>
      <c r="D21" s="68"/>
      <c r="E21" s="93">
        <v>1680</v>
      </c>
      <c r="F21" s="94">
        <v>2415</v>
      </c>
      <c r="G21" s="77">
        <v>2116</v>
      </c>
      <c r="H21" s="94">
        <v>58573</v>
      </c>
      <c r="I21" s="93">
        <v>1470</v>
      </c>
      <c r="J21" s="94">
        <v>1995</v>
      </c>
      <c r="K21" s="77">
        <v>1726</v>
      </c>
      <c r="L21" s="94">
        <v>71530</v>
      </c>
      <c r="M21" s="93">
        <v>1260</v>
      </c>
      <c r="N21" s="94">
        <v>1838</v>
      </c>
      <c r="O21" s="77">
        <v>1596</v>
      </c>
      <c r="P21" s="94">
        <v>32059</v>
      </c>
      <c r="Q21" s="93">
        <v>3938</v>
      </c>
      <c r="R21" s="94">
        <v>5250</v>
      </c>
      <c r="S21" s="77">
        <v>4533</v>
      </c>
      <c r="T21" s="94">
        <v>9275</v>
      </c>
      <c r="U21" s="93">
        <v>3465</v>
      </c>
      <c r="V21" s="94">
        <v>4610</v>
      </c>
      <c r="W21" s="77">
        <v>3869</v>
      </c>
      <c r="X21" s="94">
        <v>28202</v>
      </c>
    </row>
    <row r="22" spans="2:24" ht="14.1" customHeight="1" x14ac:dyDescent="0.15">
      <c r="B22" s="62"/>
      <c r="C22" s="54">
        <v>6</v>
      </c>
      <c r="D22" s="68"/>
      <c r="E22" s="93">
        <v>1680</v>
      </c>
      <c r="F22" s="94">
        <v>2310</v>
      </c>
      <c r="G22" s="77">
        <v>2079</v>
      </c>
      <c r="H22" s="94">
        <v>69654</v>
      </c>
      <c r="I22" s="93">
        <v>1365</v>
      </c>
      <c r="J22" s="94">
        <v>1785</v>
      </c>
      <c r="K22" s="77">
        <v>1631</v>
      </c>
      <c r="L22" s="94">
        <v>79285</v>
      </c>
      <c r="M22" s="93">
        <v>1155</v>
      </c>
      <c r="N22" s="94">
        <v>1785</v>
      </c>
      <c r="O22" s="77">
        <v>1510</v>
      </c>
      <c r="P22" s="94">
        <v>31979</v>
      </c>
      <c r="Q22" s="93">
        <v>3885</v>
      </c>
      <c r="R22" s="94">
        <v>5250</v>
      </c>
      <c r="S22" s="77">
        <v>4507</v>
      </c>
      <c r="T22" s="94">
        <v>10903</v>
      </c>
      <c r="U22" s="93">
        <v>2940</v>
      </c>
      <c r="V22" s="94">
        <v>4440</v>
      </c>
      <c r="W22" s="77">
        <v>3624</v>
      </c>
      <c r="X22" s="94">
        <v>31532</v>
      </c>
    </row>
    <row r="23" spans="2:24" ht="14.1" customHeight="1" x14ac:dyDescent="0.15">
      <c r="B23" s="62"/>
      <c r="C23" s="54">
        <v>7</v>
      </c>
      <c r="D23" s="68"/>
      <c r="E23" s="93">
        <v>1575</v>
      </c>
      <c r="F23" s="94">
        <v>2310</v>
      </c>
      <c r="G23" s="77">
        <v>2013</v>
      </c>
      <c r="H23" s="94">
        <v>61467</v>
      </c>
      <c r="I23" s="93">
        <v>1365</v>
      </c>
      <c r="J23" s="94">
        <v>1890</v>
      </c>
      <c r="K23" s="77">
        <v>1620</v>
      </c>
      <c r="L23" s="94">
        <v>58054</v>
      </c>
      <c r="M23" s="93">
        <v>1155</v>
      </c>
      <c r="N23" s="94">
        <v>1785</v>
      </c>
      <c r="O23" s="77">
        <v>1456</v>
      </c>
      <c r="P23" s="94">
        <v>22443</v>
      </c>
      <c r="Q23" s="93">
        <v>3675</v>
      </c>
      <c r="R23" s="94">
        <v>5250</v>
      </c>
      <c r="S23" s="77">
        <v>4486</v>
      </c>
      <c r="T23" s="94">
        <v>12635</v>
      </c>
      <c r="U23" s="93">
        <v>2835</v>
      </c>
      <c r="V23" s="94">
        <v>4305</v>
      </c>
      <c r="W23" s="77">
        <v>3537</v>
      </c>
      <c r="X23" s="94">
        <v>25833</v>
      </c>
    </row>
    <row r="24" spans="2:24" ht="14.1" customHeight="1" x14ac:dyDescent="0.15">
      <c r="B24" s="55"/>
      <c r="C24" s="59">
        <v>8</v>
      </c>
      <c r="D24" s="69"/>
      <c r="E24" s="87">
        <v>1575</v>
      </c>
      <c r="F24" s="96">
        <v>2310</v>
      </c>
      <c r="G24" s="79">
        <v>2025</v>
      </c>
      <c r="H24" s="96">
        <v>92782</v>
      </c>
      <c r="I24" s="87">
        <v>1313</v>
      </c>
      <c r="J24" s="96">
        <v>1785</v>
      </c>
      <c r="K24" s="79">
        <v>1581</v>
      </c>
      <c r="L24" s="96">
        <v>90285</v>
      </c>
      <c r="M24" s="87">
        <v>1208</v>
      </c>
      <c r="N24" s="96">
        <v>1733</v>
      </c>
      <c r="O24" s="79">
        <v>1489</v>
      </c>
      <c r="P24" s="96">
        <v>31540</v>
      </c>
      <c r="Q24" s="87">
        <v>3675</v>
      </c>
      <c r="R24" s="96">
        <v>5250</v>
      </c>
      <c r="S24" s="79">
        <v>4295</v>
      </c>
      <c r="T24" s="96">
        <v>13738</v>
      </c>
      <c r="U24" s="87">
        <v>2832</v>
      </c>
      <c r="V24" s="96">
        <v>4200</v>
      </c>
      <c r="W24" s="79">
        <v>3490</v>
      </c>
      <c r="X24" s="96">
        <v>35163</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189</v>
      </c>
      <c r="C28" s="102"/>
      <c r="D28" s="103"/>
      <c r="E28" s="93">
        <v>1575</v>
      </c>
      <c r="F28" s="94">
        <v>2310</v>
      </c>
      <c r="G28" s="77">
        <v>2001</v>
      </c>
      <c r="H28" s="94">
        <v>16552</v>
      </c>
      <c r="I28" s="93">
        <v>1365</v>
      </c>
      <c r="J28" s="94">
        <v>1785</v>
      </c>
      <c r="K28" s="77">
        <v>1593</v>
      </c>
      <c r="L28" s="94">
        <v>18115</v>
      </c>
      <c r="M28" s="93">
        <v>1208</v>
      </c>
      <c r="N28" s="94">
        <v>1730</v>
      </c>
      <c r="O28" s="77">
        <v>1482</v>
      </c>
      <c r="P28" s="94">
        <v>7024</v>
      </c>
      <c r="Q28" s="93">
        <v>3675</v>
      </c>
      <c r="R28" s="94">
        <v>5040</v>
      </c>
      <c r="S28" s="77">
        <v>4291</v>
      </c>
      <c r="T28" s="94">
        <v>2891</v>
      </c>
      <c r="U28" s="93">
        <v>2832</v>
      </c>
      <c r="V28" s="94">
        <v>3990</v>
      </c>
      <c r="W28" s="77">
        <v>3323</v>
      </c>
      <c r="X28" s="94">
        <v>6650</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190</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191</v>
      </c>
      <c r="C32" s="102"/>
      <c r="D32" s="103"/>
      <c r="E32" s="93">
        <v>1680</v>
      </c>
      <c r="F32" s="94">
        <v>2310</v>
      </c>
      <c r="G32" s="77">
        <v>2021</v>
      </c>
      <c r="H32" s="94">
        <v>35296</v>
      </c>
      <c r="I32" s="93">
        <v>1365</v>
      </c>
      <c r="J32" s="94">
        <v>1785</v>
      </c>
      <c r="K32" s="77">
        <v>1577</v>
      </c>
      <c r="L32" s="94">
        <v>31516</v>
      </c>
      <c r="M32" s="93">
        <v>1260</v>
      </c>
      <c r="N32" s="94">
        <v>1733</v>
      </c>
      <c r="O32" s="77">
        <v>1494</v>
      </c>
      <c r="P32" s="94">
        <v>15000</v>
      </c>
      <c r="Q32" s="93">
        <v>3675</v>
      </c>
      <c r="R32" s="94">
        <v>5250</v>
      </c>
      <c r="S32" s="77">
        <v>4305</v>
      </c>
      <c r="T32" s="94">
        <v>4713</v>
      </c>
      <c r="U32" s="93">
        <v>3045</v>
      </c>
      <c r="V32" s="94">
        <v>4200</v>
      </c>
      <c r="W32" s="77">
        <v>3549</v>
      </c>
      <c r="X32" s="94">
        <v>14176</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192</v>
      </c>
      <c r="C34" s="102"/>
      <c r="D34" s="103"/>
      <c r="E34" s="93">
        <v>1680</v>
      </c>
      <c r="F34" s="94">
        <v>2310</v>
      </c>
      <c r="G34" s="77">
        <v>2059</v>
      </c>
      <c r="H34" s="94">
        <v>18140</v>
      </c>
      <c r="I34" s="93">
        <v>1365</v>
      </c>
      <c r="J34" s="94">
        <v>1785</v>
      </c>
      <c r="K34" s="77">
        <v>1560</v>
      </c>
      <c r="L34" s="94">
        <v>21104</v>
      </c>
      <c r="M34" s="93">
        <v>1260</v>
      </c>
      <c r="N34" s="94">
        <v>1733</v>
      </c>
      <c r="O34" s="77">
        <v>1487</v>
      </c>
      <c r="P34" s="94">
        <v>5279</v>
      </c>
      <c r="Q34" s="93">
        <v>3675</v>
      </c>
      <c r="R34" s="94">
        <v>5250</v>
      </c>
      <c r="S34" s="77">
        <v>4277</v>
      </c>
      <c r="T34" s="94">
        <v>3082</v>
      </c>
      <c r="U34" s="93">
        <v>3075</v>
      </c>
      <c r="V34" s="94">
        <v>4200</v>
      </c>
      <c r="W34" s="77">
        <v>3555</v>
      </c>
      <c r="X34" s="94">
        <v>8238</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193</v>
      </c>
      <c r="C36" s="108"/>
      <c r="D36" s="109"/>
      <c r="E36" s="87">
        <v>1680</v>
      </c>
      <c r="F36" s="96">
        <v>2310</v>
      </c>
      <c r="G36" s="79">
        <v>2022</v>
      </c>
      <c r="H36" s="96">
        <v>22795</v>
      </c>
      <c r="I36" s="87">
        <v>1313</v>
      </c>
      <c r="J36" s="96">
        <v>1785</v>
      </c>
      <c r="K36" s="79">
        <v>1581</v>
      </c>
      <c r="L36" s="96">
        <v>19550</v>
      </c>
      <c r="M36" s="87">
        <v>1313</v>
      </c>
      <c r="N36" s="96">
        <v>1701</v>
      </c>
      <c r="O36" s="79">
        <v>1484</v>
      </c>
      <c r="P36" s="96">
        <v>4237</v>
      </c>
      <c r="Q36" s="87">
        <v>3675</v>
      </c>
      <c r="R36" s="96">
        <v>5250</v>
      </c>
      <c r="S36" s="79">
        <v>4293</v>
      </c>
      <c r="T36" s="96">
        <v>3053</v>
      </c>
      <c r="U36" s="87">
        <v>2940</v>
      </c>
      <c r="V36" s="96">
        <v>4200</v>
      </c>
      <c r="W36" s="79">
        <v>3488</v>
      </c>
      <c r="X36" s="96">
        <v>6098</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174</v>
      </c>
      <c r="C38" s="76" t="s">
        <v>194</v>
      </c>
    </row>
    <row r="39" spans="2:24" ht="12.75" customHeight="1" x14ac:dyDescent="0.15">
      <c r="B39" s="111" t="s">
        <v>176</v>
      </c>
      <c r="C39" s="76" t="s">
        <v>177</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195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144</v>
      </c>
      <c r="F6" s="422"/>
      <c r="G6" s="422"/>
      <c r="H6" s="423"/>
      <c r="I6" s="421" t="s">
        <v>145</v>
      </c>
      <c r="J6" s="422"/>
      <c r="K6" s="422"/>
      <c r="L6" s="423"/>
      <c r="M6" s="421" t="s">
        <v>146</v>
      </c>
      <c r="N6" s="422"/>
      <c r="O6" s="422"/>
      <c r="P6" s="423"/>
      <c r="Q6" s="424" t="s">
        <v>153</v>
      </c>
      <c r="R6" s="425"/>
      <c r="S6" s="425"/>
      <c r="T6" s="426"/>
      <c r="U6" s="421" t="s">
        <v>154</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18</v>
      </c>
      <c r="D9" s="92" t="s">
        <v>72</v>
      </c>
      <c r="E9" s="80">
        <v>1523</v>
      </c>
      <c r="F9" s="98">
        <v>2205</v>
      </c>
      <c r="G9" s="118">
        <v>1804</v>
      </c>
      <c r="H9" s="98">
        <v>234644</v>
      </c>
      <c r="I9" s="80">
        <v>1785</v>
      </c>
      <c r="J9" s="98">
        <v>2048</v>
      </c>
      <c r="K9" s="118">
        <v>1908</v>
      </c>
      <c r="L9" s="98">
        <v>130814</v>
      </c>
      <c r="M9" s="80">
        <v>1785</v>
      </c>
      <c r="N9" s="98">
        <v>2100</v>
      </c>
      <c r="O9" s="118">
        <v>1966</v>
      </c>
      <c r="P9" s="98">
        <v>96211</v>
      </c>
      <c r="Q9" s="80">
        <v>1838</v>
      </c>
      <c r="R9" s="98">
        <v>2205</v>
      </c>
      <c r="S9" s="118">
        <v>2002</v>
      </c>
      <c r="T9" s="98">
        <v>117795</v>
      </c>
      <c r="U9" s="80">
        <v>1433</v>
      </c>
      <c r="V9" s="98">
        <v>1890</v>
      </c>
      <c r="W9" s="118">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8</v>
      </c>
      <c r="D12" s="68" t="s">
        <v>102</v>
      </c>
      <c r="E12" s="93">
        <v>1155</v>
      </c>
      <c r="F12" s="94">
        <v>1769</v>
      </c>
      <c r="G12" s="77">
        <v>1391</v>
      </c>
      <c r="H12" s="94">
        <v>51549</v>
      </c>
      <c r="I12" s="93">
        <v>1365</v>
      </c>
      <c r="J12" s="94">
        <v>1890</v>
      </c>
      <c r="K12" s="77">
        <v>1667</v>
      </c>
      <c r="L12" s="94">
        <v>13941</v>
      </c>
      <c r="M12" s="93">
        <v>1575</v>
      </c>
      <c r="N12" s="94">
        <v>2048</v>
      </c>
      <c r="O12" s="77">
        <v>1785</v>
      </c>
      <c r="P12" s="94">
        <v>12935</v>
      </c>
      <c r="Q12" s="93">
        <v>1575</v>
      </c>
      <c r="R12" s="94">
        <v>1995</v>
      </c>
      <c r="S12" s="77">
        <v>1823</v>
      </c>
      <c r="T12" s="94">
        <v>15854</v>
      </c>
      <c r="U12" s="93">
        <v>1155</v>
      </c>
      <c r="V12" s="94">
        <v>1680</v>
      </c>
      <c r="W12" s="77">
        <v>1443</v>
      </c>
      <c r="X12" s="94">
        <v>11875</v>
      </c>
    </row>
    <row r="13" spans="2:24" ht="14.1" customHeight="1" x14ac:dyDescent="0.15">
      <c r="B13" s="62"/>
      <c r="C13" s="54">
        <v>9</v>
      </c>
      <c r="D13" s="68"/>
      <c r="E13" s="93">
        <v>1050</v>
      </c>
      <c r="F13" s="94">
        <v>1733</v>
      </c>
      <c r="G13" s="77">
        <v>1360</v>
      </c>
      <c r="H13" s="94">
        <v>64285</v>
      </c>
      <c r="I13" s="93">
        <v>1313</v>
      </c>
      <c r="J13" s="94">
        <v>1890</v>
      </c>
      <c r="K13" s="77">
        <v>1628</v>
      </c>
      <c r="L13" s="94">
        <v>23449</v>
      </c>
      <c r="M13" s="93">
        <v>1537</v>
      </c>
      <c r="N13" s="94">
        <v>1995</v>
      </c>
      <c r="O13" s="77">
        <v>1782</v>
      </c>
      <c r="P13" s="94">
        <v>16132</v>
      </c>
      <c r="Q13" s="93">
        <v>1470</v>
      </c>
      <c r="R13" s="94">
        <v>1995</v>
      </c>
      <c r="S13" s="77">
        <v>1781</v>
      </c>
      <c r="T13" s="94">
        <v>15657</v>
      </c>
      <c r="U13" s="93">
        <v>1155</v>
      </c>
      <c r="V13" s="94">
        <v>1743</v>
      </c>
      <c r="W13" s="77">
        <v>1427</v>
      </c>
      <c r="X13" s="94">
        <v>21984</v>
      </c>
    </row>
    <row r="14" spans="2:24" ht="14.1" customHeight="1" x14ac:dyDescent="0.15">
      <c r="B14" s="62"/>
      <c r="C14" s="54">
        <v>10</v>
      </c>
      <c r="D14" s="68"/>
      <c r="E14" s="93">
        <v>966</v>
      </c>
      <c r="F14" s="94">
        <v>1470</v>
      </c>
      <c r="G14" s="77">
        <v>1182</v>
      </c>
      <c r="H14" s="94">
        <v>65358</v>
      </c>
      <c r="I14" s="93">
        <v>1365</v>
      </c>
      <c r="J14" s="94">
        <v>1838</v>
      </c>
      <c r="K14" s="77">
        <v>1609</v>
      </c>
      <c r="L14" s="94">
        <v>20639</v>
      </c>
      <c r="M14" s="93">
        <v>1523</v>
      </c>
      <c r="N14" s="94">
        <v>1995</v>
      </c>
      <c r="O14" s="77">
        <v>1765</v>
      </c>
      <c r="P14" s="94">
        <v>20920</v>
      </c>
      <c r="Q14" s="93">
        <v>1470</v>
      </c>
      <c r="R14" s="94">
        <v>1890</v>
      </c>
      <c r="S14" s="77">
        <v>1719</v>
      </c>
      <c r="T14" s="94">
        <v>17260</v>
      </c>
      <c r="U14" s="93">
        <v>1155</v>
      </c>
      <c r="V14" s="94">
        <v>1680</v>
      </c>
      <c r="W14" s="77">
        <v>1443</v>
      </c>
      <c r="X14" s="94">
        <v>20580</v>
      </c>
    </row>
    <row r="15" spans="2:24" ht="14.1" customHeight="1" x14ac:dyDescent="0.15">
      <c r="B15" s="62"/>
      <c r="C15" s="54">
        <v>11</v>
      </c>
      <c r="D15" s="68"/>
      <c r="E15" s="93">
        <v>840</v>
      </c>
      <c r="F15" s="94">
        <v>1575</v>
      </c>
      <c r="G15" s="77">
        <v>1139</v>
      </c>
      <c r="H15" s="94">
        <v>59015</v>
      </c>
      <c r="I15" s="93">
        <v>1365</v>
      </c>
      <c r="J15" s="94">
        <v>1890</v>
      </c>
      <c r="K15" s="77">
        <v>1612</v>
      </c>
      <c r="L15" s="94">
        <v>20091</v>
      </c>
      <c r="M15" s="93">
        <v>1491</v>
      </c>
      <c r="N15" s="94">
        <v>1995</v>
      </c>
      <c r="O15" s="77">
        <v>1733</v>
      </c>
      <c r="P15" s="94">
        <v>16559</v>
      </c>
      <c r="Q15" s="93">
        <v>1470</v>
      </c>
      <c r="R15" s="94">
        <v>1943</v>
      </c>
      <c r="S15" s="77">
        <v>1699</v>
      </c>
      <c r="T15" s="94">
        <v>17452</v>
      </c>
      <c r="U15" s="93">
        <v>1208</v>
      </c>
      <c r="V15" s="94">
        <v>1680</v>
      </c>
      <c r="W15" s="77">
        <v>1455</v>
      </c>
      <c r="X15" s="94">
        <v>18019</v>
      </c>
    </row>
    <row r="16" spans="2:24" ht="14.1" customHeight="1" x14ac:dyDescent="0.15">
      <c r="B16" s="62"/>
      <c r="C16" s="54">
        <v>12</v>
      </c>
      <c r="D16" s="68"/>
      <c r="E16" s="93">
        <v>840</v>
      </c>
      <c r="F16" s="94">
        <v>1575</v>
      </c>
      <c r="G16" s="77">
        <v>1041</v>
      </c>
      <c r="H16" s="94">
        <v>85396</v>
      </c>
      <c r="I16" s="93">
        <v>1313</v>
      </c>
      <c r="J16" s="94">
        <v>1890</v>
      </c>
      <c r="K16" s="77">
        <v>1619</v>
      </c>
      <c r="L16" s="94">
        <v>29376</v>
      </c>
      <c r="M16" s="93">
        <v>1470</v>
      </c>
      <c r="N16" s="94">
        <v>1995</v>
      </c>
      <c r="O16" s="77">
        <v>1714</v>
      </c>
      <c r="P16" s="94">
        <v>28987</v>
      </c>
      <c r="Q16" s="93">
        <v>1365</v>
      </c>
      <c r="R16" s="94">
        <v>1995</v>
      </c>
      <c r="S16" s="77">
        <v>1677</v>
      </c>
      <c r="T16" s="94">
        <v>27613</v>
      </c>
      <c r="U16" s="93">
        <v>1155</v>
      </c>
      <c r="V16" s="94">
        <v>1785</v>
      </c>
      <c r="W16" s="77">
        <v>1448</v>
      </c>
      <c r="X16" s="94">
        <v>23279</v>
      </c>
    </row>
    <row r="17" spans="2:24" ht="14.1" customHeight="1" x14ac:dyDescent="0.15">
      <c r="B17" s="62" t="s">
        <v>103</v>
      </c>
      <c r="C17" s="54">
        <v>1</v>
      </c>
      <c r="D17" s="68" t="s">
        <v>74</v>
      </c>
      <c r="E17" s="93">
        <v>830</v>
      </c>
      <c r="F17" s="94">
        <v>1365</v>
      </c>
      <c r="G17" s="77">
        <v>1001</v>
      </c>
      <c r="H17" s="94">
        <v>84511</v>
      </c>
      <c r="I17" s="93">
        <v>1260</v>
      </c>
      <c r="J17" s="94">
        <v>1850</v>
      </c>
      <c r="K17" s="77">
        <v>1546</v>
      </c>
      <c r="L17" s="94">
        <v>22299</v>
      </c>
      <c r="M17" s="93">
        <v>1470</v>
      </c>
      <c r="N17" s="94">
        <v>1943</v>
      </c>
      <c r="O17" s="77">
        <v>1671</v>
      </c>
      <c r="P17" s="94">
        <v>22585</v>
      </c>
      <c r="Q17" s="93">
        <v>1365</v>
      </c>
      <c r="R17" s="94">
        <v>1890</v>
      </c>
      <c r="S17" s="77">
        <v>1613</v>
      </c>
      <c r="T17" s="94">
        <v>20576</v>
      </c>
      <c r="U17" s="93">
        <v>1050</v>
      </c>
      <c r="V17" s="94">
        <v>1680</v>
      </c>
      <c r="W17" s="77">
        <v>1410</v>
      </c>
      <c r="X17" s="94">
        <v>20194</v>
      </c>
    </row>
    <row r="18" spans="2:24" ht="14.1" customHeight="1" x14ac:dyDescent="0.15">
      <c r="B18" s="62"/>
      <c r="C18" s="54">
        <v>2</v>
      </c>
      <c r="D18" s="68"/>
      <c r="E18" s="93">
        <v>788</v>
      </c>
      <c r="F18" s="94">
        <v>1365</v>
      </c>
      <c r="G18" s="77">
        <v>1035</v>
      </c>
      <c r="H18" s="94">
        <v>95970</v>
      </c>
      <c r="I18" s="93">
        <v>1365</v>
      </c>
      <c r="J18" s="94">
        <v>1890</v>
      </c>
      <c r="K18" s="77">
        <v>1589</v>
      </c>
      <c r="L18" s="94">
        <v>23111</v>
      </c>
      <c r="M18" s="93">
        <v>1575</v>
      </c>
      <c r="N18" s="94">
        <v>1943</v>
      </c>
      <c r="O18" s="77">
        <v>1728</v>
      </c>
      <c r="P18" s="94">
        <v>20585</v>
      </c>
      <c r="Q18" s="93">
        <v>1470</v>
      </c>
      <c r="R18" s="94">
        <v>1922</v>
      </c>
      <c r="S18" s="77">
        <v>1655</v>
      </c>
      <c r="T18" s="94">
        <v>18956</v>
      </c>
      <c r="U18" s="93">
        <v>1260</v>
      </c>
      <c r="V18" s="94">
        <v>1680</v>
      </c>
      <c r="W18" s="77">
        <v>1489</v>
      </c>
      <c r="X18" s="94">
        <v>18063</v>
      </c>
    </row>
    <row r="19" spans="2:24" ht="14.1" customHeight="1" x14ac:dyDescent="0.15">
      <c r="B19" s="62"/>
      <c r="C19" s="54">
        <v>3</v>
      </c>
      <c r="D19" s="68"/>
      <c r="E19" s="93">
        <v>872</v>
      </c>
      <c r="F19" s="94">
        <v>1523</v>
      </c>
      <c r="G19" s="77">
        <v>1161</v>
      </c>
      <c r="H19" s="94">
        <v>125120</v>
      </c>
      <c r="I19" s="93">
        <v>1365</v>
      </c>
      <c r="J19" s="94">
        <v>1838</v>
      </c>
      <c r="K19" s="77">
        <v>1607</v>
      </c>
      <c r="L19" s="94">
        <v>24194</v>
      </c>
      <c r="M19" s="93">
        <v>1470</v>
      </c>
      <c r="N19" s="94">
        <v>2048</v>
      </c>
      <c r="O19" s="77">
        <v>1708</v>
      </c>
      <c r="P19" s="94">
        <v>25924</v>
      </c>
      <c r="Q19" s="93">
        <v>1365</v>
      </c>
      <c r="R19" s="94">
        <v>1995</v>
      </c>
      <c r="S19" s="77">
        <v>1677</v>
      </c>
      <c r="T19" s="94">
        <v>25603</v>
      </c>
      <c r="U19" s="93">
        <v>1260</v>
      </c>
      <c r="V19" s="94">
        <v>1680</v>
      </c>
      <c r="W19" s="77">
        <v>1456</v>
      </c>
      <c r="X19" s="94">
        <v>23278</v>
      </c>
    </row>
    <row r="20" spans="2:24" ht="14.1" customHeight="1" x14ac:dyDescent="0.15">
      <c r="B20" s="62"/>
      <c r="C20" s="54">
        <v>4</v>
      </c>
      <c r="D20" s="68"/>
      <c r="E20" s="93">
        <v>1050</v>
      </c>
      <c r="F20" s="94">
        <v>1680</v>
      </c>
      <c r="G20" s="77">
        <v>1306</v>
      </c>
      <c r="H20" s="94">
        <v>92872</v>
      </c>
      <c r="I20" s="93">
        <v>1365</v>
      </c>
      <c r="J20" s="94">
        <v>1890</v>
      </c>
      <c r="K20" s="77">
        <v>1601</v>
      </c>
      <c r="L20" s="94">
        <v>22842</v>
      </c>
      <c r="M20" s="93">
        <v>1470</v>
      </c>
      <c r="N20" s="94">
        <v>1995</v>
      </c>
      <c r="O20" s="77">
        <v>1720</v>
      </c>
      <c r="P20" s="94">
        <v>23114</v>
      </c>
      <c r="Q20" s="93">
        <v>1470</v>
      </c>
      <c r="R20" s="94">
        <v>2048</v>
      </c>
      <c r="S20" s="77">
        <v>1713</v>
      </c>
      <c r="T20" s="94">
        <v>22344</v>
      </c>
      <c r="U20" s="93">
        <v>1260</v>
      </c>
      <c r="V20" s="94">
        <v>1680</v>
      </c>
      <c r="W20" s="77">
        <v>1427</v>
      </c>
      <c r="X20" s="94">
        <v>19374</v>
      </c>
    </row>
    <row r="21" spans="2:24" ht="14.1" customHeight="1" x14ac:dyDescent="0.15">
      <c r="B21" s="62"/>
      <c r="C21" s="54">
        <v>5</v>
      </c>
      <c r="D21" s="68"/>
      <c r="E21" s="93">
        <v>1155</v>
      </c>
      <c r="F21" s="94">
        <v>1575</v>
      </c>
      <c r="G21" s="77">
        <v>1359</v>
      </c>
      <c r="H21" s="94">
        <v>79086</v>
      </c>
      <c r="I21" s="93">
        <v>1365</v>
      </c>
      <c r="J21" s="94">
        <v>1785</v>
      </c>
      <c r="K21" s="77">
        <v>1579</v>
      </c>
      <c r="L21" s="94">
        <v>21734</v>
      </c>
      <c r="M21" s="93">
        <v>1523</v>
      </c>
      <c r="N21" s="94">
        <v>1943</v>
      </c>
      <c r="O21" s="77">
        <v>1734</v>
      </c>
      <c r="P21" s="94">
        <v>17333</v>
      </c>
      <c r="Q21" s="93">
        <v>1470</v>
      </c>
      <c r="R21" s="94">
        <v>1890</v>
      </c>
      <c r="S21" s="77">
        <v>1689</v>
      </c>
      <c r="T21" s="94">
        <v>19150</v>
      </c>
      <c r="U21" s="93">
        <v>1260</v>
      </c>
      <c r="V21" s="94">
        <v>1680</v>
      </c>
      <c r="W21" s="77">
        <v>1451</v>
      </c>
      <c r="X21" s="94">
        <v>17463</v>
      </c>
    </row>
    <row r="22" spans="2:24" ht="14.1" customHeight="1" x14ac:dyDescent="0.15">
      <c r="B22" s="62"/>
      <c r="C22" s="54">
        <v>6</v>
      </c>
      <c r="D22" s="68"/>
      <c r="E22" s="93">
        <v>1050</v>
      </c>
      <c r="F22" s="94">
        <v>1575</v>
      </c>
      <c r="G22" s="77">
        <v>1257</v>
      </c>
      <c r="H22" s="94">
        <v>96848</v>
      </c>
      <c r="I22" s="93">
        <v>1365</v>
      </c>
      <c r="J22" s="94">
        <v>1785</v>
      </c>
      <c r="K22" s="77">
        <v>1554</v>
      </c>
      <c r="L22" s="94">
        <v>26970</v>
      </c>
      <c r="M22" s="93">
        <v>1418</v>
      </c>
      <c r="N22" s="94">
        <v>1890</v>
      </c>
      <c r="O22" s="77">
        <v>1715</v>
      </c>
      <c r="P22" s="94">
        <v>22384</v>
      </c>
      <c r="Q22" s="93">
        <v>1418</v>
      </c>
      <c r="R22" s="94">
        <v>1890</v>
      </c>
      <c r="S22" s="77">
        <v>1645</v>
      </c>
      <c r="T22" s="94">
        <v>20959</v>
      </c>
      <c r="U22" s="93">
        <v>1260</v>
      </c>
      <c r="V22" s="94">
        <v>1680</v>
      </c>
      <c r="W22" s="77">
        <v>1450</v>
      </c>
      <c r="X22" s="94">
        <v>24379</v>
      </c>
    </row>
    <row r="23" spans="2:24" ht="14.1" customHeight="1" x14ac:dyDescent="0.15">
      <c r="B23" s="62"/>
      <c r="C23" s="54">
        <v>7</v>
      </c>
      <c r="D23" s="68"/>
      <c r="E23" s="93">
        <v>1050</v>
      </c>
      <c r="F23" s="94">
        <v>1575</v>
      </c>
      <c r="G23" s="77">
        <v>1248</v>
      </c>
      <c r="H23" s="94">
        <v>79250</v>
      </c>
      <c r="I23" s="93">
        <v>1365</v>
      </c>
      <c r="J23" s="94">
        <v>1733</v>
      </c>
      <c r="K23" s="77">
        <v>1558</v>
      </c>
      <c r="L23" s="94">
        <v>22442</v>
      </c>
      <c r="M23" s="93">
        <v>1470</v>
      </c>
      <c r="N23" s="94">
        <v>1838</v>
      </c>
      <c r="O23" s="77">
        <v>1688</v>
      </c>
      <c r="P23" s="94">
        <v>19951</v>
      </c>
      <c r="Q23" s="93">
        <v>1418</v>
      </c>
      <c r="R23" s="94">
        <v>1785</v>
      </c>
      <c r="S23" s="77">
        <v>1615</v>
      </c>
      <c r="T23" s="94">
        <v>17595</v>
      </c>
      <c r="U23" s="93">
        <v>1216</v>
      </c>
      <c r="V23" s="94">
        <v>1575</v>
      </c>
      <c r="W23" s="77">
        <v>1422</v>
      </c>
      <c r="X23" s="94">
        <v>15603</v>
      </c>
    </row>
    <row r="24" spans="2:24" ht="14.1" customHeight="1" x14ac:dyDescent="0.15">
      <c r="B24" s="55"/>
      <c r="C24" s="59">
        <v>8</v>
      </c>
      <c r="D24" s="69"/>
      <c r="E24" s="87">
        <v>1103</v>
      </c>
      <c r="F24" s="96">
        <v>1575</v>
      </c>
      <c r="G24" s="79">
        <v>1268</v>
      </c>
      <c r="H24" s="96">
        <v>125918</v>
      </c>
      <c r="I24" s="87">
        <v>1365</v>
      </c>
      <c r="J24" s="96">
        <v>1733</v>
      </c>
      <c r="K24" s="79">
        <v>1519</v>
      </c>
      <c r="L24" s="96">
        <v>24507</v>
      </c>
      <c r="M24" s="87">
        <v>1418</v>
      </c>
      <c r="N24" s="96">
        <v>1838</v>
      </c>
      <c r="O24" s="79">
        <v>1667</v>
      </c>
      <c r="P24" s="96">
        <v>26389</v>
      </c>
      <c r="Q24" s="87">
        <v>1418</v>
      </c>
      <c r="R24" s="96">
        <v>1785</v>
      </c>
      <c r="S24" s="79">
        <v>1633</v>
      </c>
      <c r="T24" s="96">
        <v>23310</v>
      </c>
      <c r="U24" s="87">
        <v>1155</v>
      </c>
      <c r="V24" s="96">
        <v>1622</v>
      </c>
      <c r="W24" s="79">
        <v>1372</v>
      </c>
      <c r="X24" s="96">
        <v>17439</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196</v>
      </c>
      <c r="C28" s="102"/>
      <c r="D28" s="103"/>
      <c r="E28" s="93">
        <v>1103</v>
      </c>
      <c r="F28" s="94">
        <v>1470</v>
      </c>
      <c r="G28" s="77">
        <v>1239</v>
      </c>
      <c r="H28" s="94">
        <v>18314</v>
      </c>
      <c r="I28" s="93">
        <v>1365</v>
      </c>
      <c r="J28" s="94">
        <v>1680</v>
      </c>
      <c r="K28" s="77">
        <v>1502</v>
      </c>
      <c r="L28" s="94">
        <v>4853</v>
      </c>
      <c r="M28" s="93">
        <v>1418</v>
      </c>
      <c r="N28" s="94">
        <v>1785</v>
      </c>
      <c r="O28" s="77">
        <v>1614</v>
      </c>
      <c r="P28" s="94">
        <v>4111</v>
      </c>
      <c r="Q28" s="93">
        <v>1470</v>
      </c>
      <c r="R28" s="94">
        <v>1733</v>
      </c>
      <c r="S28" s="77">
        <v>1603</v>
      </c>
      <c r="T28" s="94">
        <v>4426</v>
      </c>
      <c r="U28" s="93">
        <v>1155</v>
      </c>
      <c r="V28" s="94">
        <v>1622</v>
      </c>
      <c r="W28" s="77">
        <v>1398</v>
      </c>
      <c r="X28" s="94">
        <v>3330</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197</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198</v>
      </c>
      <c r="C32" s="102"/>
      <c r="D32" s="103"/>
      <c r="E32" s="93">
        <v>1103</v>
      </c>
      <c r="F32" s="94">
        <v>1575</v>
      </c>
      <c r="G32" s="77">
        <v>1294</v>
      </c>
      <c r="H32" s="94">
        <v>52869</v>
      </c>
      <c r="I32" s="93">
        <v>1365</v>
      </c>
      <c r="J32" s="94">
        <v>1733</v>
      </c>
      <c r="K32" s="77">
        <v>1529</v>
      </c>
      <c r="L32" s="94">
        <v>10160</v>
      </c>
      <c r="M32" s="93">
        <v>1523</v>
      </c>
      <c r="N32" s="94">
        <v>1838</v>
      </c>
      <c r="O32" s="77">
        <v>1685</v>
      </c>
      <c r="P32" s="94">
        <v>12030</v>
      </c>
      <c r="Q32" s="93">
        <v>1470</v>
      </c>
      <c r="R32" s="94">
        <v>1785</v>
      </c>
      <c r="S32" s="77">
        <v>1628</v>
      </c>
      <c r="T32" s="94">
        <v>9110</v>
      </c>
      <c r="U32" s="93">
        <v>1155</v>
      </c>
      <c r="V32" s="94">
        <v>1575</v>
      </c>
      <c r="W32" s="77">
        <v>1367</v>
      </c>
      <c r="X32" s="94">
        <v>6114</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199</v>
      </c>
      <c r="C34" s="102"/>
      <c r="D34" s="103"/>
      <c r="E34" s="93">
        <v>1155</v>
      </c>
      <c r="F34" s="94">
        <v>1523</v>
      </c>
      <c r="G34" s="77">
        <v>1250</v>
      </c>
      <c r="H34" s="94">
        <v>32826</v>
      </c>
      <c r="I34" s="93">
        <v>1365</v>
      </c>
      <c r="J34" s="94">
        <v>1733</v>
      </c>
      <c r="K34" s="77">
        <v>1525</v>
      </c>
      <c r="L34" s="94">
        <v>4981</v>
      </c>
      <c r="M34" s="93">
        <v>1470</v>
      </c>
      <c r="N34" s="94">
        <v>1838</v>
      </c>
      <c r="O34" s="77">
        <v>1682</v>
      </c>
      <c r="P34" s="94">
        <v>6266</v>
      </c>
      <c r="Q34" s="93">
        <v>1470</v>
      </c>
      <c r="R34" s="94">
        <v>1785</v>
      </c>
      <c r="S34" s="77">
        <v>1663</v>
      </c>
      <c r="T34" s="94">
        <v>4949</v>
      </c>
      <c r="U34" s="93">
        <v>1259</v>
      </c>
      <c r="V34" s="94">
        <v>1575</v>
      </c>
      <c r="W34" s="77">
        <v>1371</v>
      </c>
      <c r="X34" s="94">
        <v>3728</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200</v>
      </c>
      <c r="C36" s="108"/>
      <c r="D36" s="109"/>
      <c r="E36" s="87">
        <v>1110</v>
      </c>
      <c r="F36" s="96">
        <v>1544</v>
      </c>
      <c r="G36" s="79">
        <v>1248</v>
      </c>
      <c r="H36" s="96">
        <v>21909</v>
      </c>
      <c r="I36" s="87">
        <v>1365</v>
      </c>
      <c r="J36" s="96">
        <v>1733</v>
      </c>
      <c r="K36" s="79">
        <v>1515</v>
      </c>
      <c r="L36" s="96">
        <v>4512</v>
      </c>
      <c r="M36" s="87">
        <v>1470</v>
      </c>
      <c r="N36" s="96">
        <v>1838</v>
      </c>
      <c r="O36" s="79">
        <v>1671</v>
      </c>
      <c r="P36" s="96">
        <v>3982</v>
      </c>
      <c r="Q36" s="87">
        <v>1418</v>
      </c>
      <c r="R36" s="96">
        <v>1785</v>
      </c>
      <c r="S36" s="79">
        <v>1634</v>
      </c>
      <c r="T36" s="96">
        <v>4825</v>
      </c>
      <c r="U36" s="87">
        <v>1155</v>
      </c>
      <c r="V36" s="96">
        <v>1575</v>
      </c>
      <c r="W36" s="79">
        <v>1358</v>
      </c>
      <c r="X36" s="96">
        <v>4266</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195</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201</v>
      </c>
      <c r="F6" s="422"/>
      <c r="G6" s="422"/>
      <c r="H6" s="423"/>
      <c r="I6" s="418" t="s">
        <v>157</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168</v>
      </c>
      <c r="C9" s="85">
        <v>18</v>
      </c>
      <c r="D9" s="92" t="s">
        <v>72</v>
      </c>
      <c r="E9" s="80">
        <v>893</v>
      </c>
      <c r="F9" s="98">
        <v>1260</v>
      </c>
      <c r="G9" s="118">
        <v>1015</v>
      </c>
      <c r="H9" s="98">
        <v>80335</v>
      </c>
      <c r="I9" s="80">
        <v>2258</v>
      </c>
      <c r="J9" s="98">
        <v>2756</v>
      </c>
      <c r="K9" s="118">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8</v>
      </c>
      <c r="D12" s="68" t="s">
        <v>102</v>
      </c>
      <c r="E12" s="93">
        <v>840</v>
      </c>
      <c r="F12" s="94">
        <v>1213</v>
      </c>
      <c r="G12" s="77">
        <v>968</v>
      </c>
      <c r="H12" s="94">
        <v>11225</v>
      </c>
      <c r="I12" s="93">
        <v>1890</v>
      </c>
      <c r="J12" s="94">
        <v>2416</v>
      </c>
      <c r="K12" s="77">
        <v>2209</v>
      </c>
      <c r="L12" s="94">
        <v>136280</v>
      </c>
    </row>
    <row r="13" spans="2:24" ht="14.1" customHeight="1" x14ac:dyDescent="0.15">
      <c r="B13" s="62"/>
      <c r="C13" s="54">
        <v>9</v>
      </c>
      <c r="D13" s="68"/>
      <c r="E13" s="93">
        <v>840</v>
      </c>
      <c r="F13" s="94">
        <v>1213</v>
      </c>
      <c r="G13" s="77">
        <v>959</v>
      </c>
      <c r="H13" s="94">
        <v>17351</v>
      </c>
      <c r="I13" s="93">
        <v>1838</v>
      </c>
      <c r="J13" s="94">
        <v>2321</v>
      </c>
      <c r="K13" s="77">
        <v>2117</v>
      </c>
      <c r="L13" s="94">
        <v>184994</v>
      </c>
    </row>
    <row r="14" spans="2:24" ht="14.1" customHeight="1" x14ac:dyDescent="0.15">
      <c r="B14" s="62"/>
      <c r="C14" s="54">
        <v>10</v>
      </c>
      <c r="D14" s="68"/>
      <c r="E14" s="93">
        <v>840</v>
      </c>
      <c r="F14" s="94">
        <v>1260</v>
      </c>
      <c r="G14" s="77">
        <v>962</v>
      </c>
      <c r="H14" s="94">
        <v>27785</v>
      </c>
      <c r="I14" s="93">
        <v>1680</v>
      </c>
      <c r="J14" s="94">
        <v>2363</v>
      </c>
      <c r="K14" s="77">
        <v>2038</v>
      </c>
      <c r="L14" s="94">
        <v>183990</v>
      </c>
    </row>
    <row r="15" spans="2:24" ht="14.1" customHeight="1" x14ac:dyDescent="0.15">
      <c r="B15" s="62"/>
      <c r="C15" s="54">
        <v>11</v>
      </c>
      <c r="D15" s="68"/>
      <c r="E15" s="93">
        <v>840</v>
      </c>
      <c r="F15" s="94">
        <v>1313</v>
      </c>
      <c r="G15" s="77">
        <v>1002</v>
      </c>
      <c r="H15" s="94">
        <v>23249</v>
      </c>
      <c r="I15" s="93">
        <v>1890</v>
      </c>
      <c r="J15" s="94">
        <v>2310</v>
      </c>
      <c r="K15" s="77">
        <v>2122</v>
      </c>
      <c r="L15" s="94">
        <v>179516</v>
      </c>
    </row>
    <row r="16" spans="2:24" ht="14.1" customHeight="1" x14ac:dyDescent="0.15">
      <c r="B16" s="62"/>
      <c r="C16" s="54">
        <v>12</v>
      </c>
      <c r="D16" s="68"/>
      <c r="E16" s="93">
        <v>798</v>
      </c>
      <c r="F16" s="94">
        <v>1418</v>
      </c>
      <c r="G16" s="77">
        <v>1030</v>
      </c>
      <c r="H16" s="94">
        <v>34247</v>
      </c>
      <c r="I16" s="93">
        <v>1785</v>
      </c>
      <c r="J16" s="94">
        <v>2573</v>
      </c>
      <c r="K16" s="77">
        <v>2132</v>
      </c>
      <c r="L16" s="94">
        <v>280389</v>
      </c>
    </row>
    <row r="17" spans="2:12" ht="14.1" customHeight="1" x14ac:dyDescent="0.15">
      <c r="B17" s="62" t="s">
        <v>103</v>
      </c>
      <c r="C17" s="54">
        <v>1</v>
      </c>
      <c r="D17" s="68" t="s">
        <v>74</v>
      </c>
      <c r="E17" s="93">
        <v>735</v>
      </c>
      <c r="F17" s="94">
        <v>1292</v>
      </c>
      <c r="G17" s="77">
        <v>993</v>
      </c>
      <c r="H17" s="94">
        <v>24441</v>
      </c>
      <c r="I17" s="93">
        <v>1733</v>
      </c>
      <c r="J17" s="94">
        <v>2520</v>
      </c>
      <c r="K17" s="77">
        <v>2158</v>
      </c>
      <c r="L17" s="94">
        <v>220612</v>
      </c>
    </row>
    <row r="18" spans="2:12" ht="14.1" customHeight="1" x14ac:dyDescent="0.15">
      <c r="B18" s="62"/>
      <c r="C18" s="54">
        <v>2</v>
      </c>
      <c r="D18" s="68"/>
      <c r="E18" s="93">
        <v>788</v>
      </c>
      <c r="F18" s="94">
        <v>1313</v>
      </c>
      <c r="G18" s="77">
        <v>985</v>
      </c>
      <c r="H18" s="94">
        <v>27766</v>
      </c>
      <c r="I18" s="93">
        <v>1733</v>
      </c>
      <c r="J18" s="94">
        <v>2520</v>
      </c>
      <c r="K18" s="77">
        <v>2150</v>
      </c>
      <c r="L18" s="94">
        <v>255237</v>
      </c>
    </row>
    <row r="19" spans="2:12" ht="14.1" customHeight="1" x14ac:dyDescent="0.15">
      <c r="B19" s="62"/>
      <c r="C19" s="54">
        <v>3</v>
      </c>
      <c r="D19" s="68"/>
      <c r="E19" s="93">
        <v>788</v>
      </c>
      <c r="F19" s="94">
        <v>1260</v>
      </c>
      <c r="G19" s="77">
        <v>986</v>
      </c>
      <c r="H19" s="94">
        <v>27112</v>
      </c>
      <c r="I19" s="93">
        <v>1575</v>
      </c>
      <c r="J19" s="94">
        <v>2415</v>
      </c>
      <c r="K19" s="77">
        <v>2001</v>
      </c>
      <c r="L19" s="94">
        <v>232739</v>
      </c>
    </row>
    <row r="20" spans="2:12" ht="14.1" customHeight="1" x14ac:dyDescent="0.15">
      <c r="B20" s="62"/>
      <c r="C20" s="54">
        <v>4</v>
      </c>
      <c r="D20" s="68"/>
      <c r="E20" s="93">
        <v>840</v>
      </c>
      <c r="F20" s="94">
        <v>1313</v>
      </c>
      <c r="G20" s="77">
        <v>944</v>
      </c>
      <c r="H20" s="94">
        <v>24805</v>
      </c>
      <c r="I20" s="93">
        <v>1733</v>
      </c>
      <c r="J20" s="94">
        <v>2437</v>
      </c>
      <c r="K20" s="77">
        <v>2093</v>
      </c>
      <c r="L20" s="94">
        <v>208418</v>
      </c>
    </row>
    <row r="21" spans="2:12" ht="14.1" customHeight="1" x14ac:dyDescent="0.15">
      <c r="B21" s="62"/>
      <c r="C21" s="54">
        <v>5</v>
      </c>
      <c r="D21" s="68"/>
      <c r="E21" s="93">
        <v>840</v>
      </c>
      <c r="F21" s="94">
        <v>1260</v>
      </c>
      <c r="G21" s="77">
        <v>952</v>
      </c>
      <c r="H21" s="94">
        <v>16759</v>
      </c>
      <c r="I21" s="93">
        <v>1733</v>
      </c>
      <c r="J21" s="94">
        <v>2520</v>
      </c>
      <c r="K21" s="77">
        <v>2139</v>
      </c>
      <c r="L21" s="94">
        <v>227188</v>
      </c>
    </row>
    <row r="22" spans="2:12" ht="14.1" customHeight="1" x14ac:dyDescent="0.15">
      <c r="B22" s="62"/>
      <c r="C22" s="54">
        <v>6</v>
      </c>
      <c r="D22" s="68"/>
      <c r="E22" s="93">
        <v>788</v>
      </c>
      <c r="F22" s="94">
        <v>1365</v>
      </c>
      <c r="G22" s="77">
        <v>966</v>
      </c>
      <c r="H22" s="94">
        <v>19230</v>
      </c>
      <c r="I22" s="93">
        <v>1628</v>
      </c>
      <c r="J22" s="94">
        <v>2205</v>
      </c>
      <c r="K22" s="77">
        <v>1905</v>
      </c>
      <c r="L22" s="94">
        <v>232922</v>
      </c>
    </row>
    <row r="23" spans="2:12" ht="14.1" customHeight="1" x14ac:dyDescent="0.15">
      <c r="B23" s="62"/>
      <c r="C23" s="54">
        <v>7</v>
      </c>
      <c r="D23" s="68"/>
      <c r="E23" s="93">
        <v>840</v>
      </c>
      <c r="F23" s="94">
        <v>1365</v>
      </c>
      <c r="G23" s="77">
        <v>968</v>
      </c>
      <c r="H23" s="94">
        <v>17018</v>
      </c>
      <c r="I23" s="93">
        <v>1785</v>
      </c>
      <c r="J23" s="94">
        <v>2205</v>
      </c>
      <c r="K23" s="77">
        <v>1910</v>
      </c>
      <c r="L23" s="94">
        <v>194577</v>
      </c>
    </row>
    <row r="24" spans="2:12" ht="14.1" customHeight="1" x14ac:dyDescent="0.15">
      <c r="B24" s="55"/>
      <c r="C24" s="59">
        <v>8</v>
      </c>
      <c r="D24" s="69"/>
      <c r="E24" s="87">
        <v>735</v>
      </c>
      <c r="F24" s="96">
        <v>1259</v>
      </c>
      <c r="G24" s="79">
        <v>912</v>
      </c>
      <c r="H24" s="96">
        <v>17779</v>
      </c>
      <c r="I24" s="87">
        <v>1733</v>
      </c>
      <c r="J24" s="96">
        <v>2349</v>
      </c>
      <c r="K24" s="79">
        <v>2006</v>
      </c>
      <c r="L24" s="96">
        <v>248573</v>
      </c>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196</v>
      </c>
      <c r="C28" s="102"/>
      <c r="D28" s="103"/>
      <c r="E28" s="93">
        <v>840</v>
      </c>
      <c r="F28" s="94">
        <v>1213</v>
      </c>
      <c r="G28" s="77">
        <v>914</v>
      </c>
      <c r="H28" s="94">
        <v>3579</v>
      </c>
      <c r="I28" s="93">
        <v>1733</v>
      </c>
      <c r="J28" s="94">
        <v>2205</v>
      </c>
      <c r="K28" s="77">
        <v>1962</v>
      </c>
      <c r="L28" s="94">
        <v>52863</v>
      </c>
    </row>
    <row r="29" spans="2:12" x14ac:dyDescent="0.15">
      <c r="B29" s="101" t="s">
        <v>133</v>
      </c>
      <c r="C29" s="102"/>
      <c r="D29" s="103"/>
      <c r="E29" s="93"/>
      <c r="F29" s="94"/>
      <c r="G29" s="77"/>
      <c r="H29" s="94"/>
      <c r="I29" s="93"/>
      <c r="J29" s="94"/>
      <c r="K29" s="77"/>
      <c r="L29" s="94"/>
    </row>
    <row r="30" spans="2:12" x14ac:dyDescent="0.15">
      <c r="B30" s="101" t="s">
        <v>197</v>
      </c>
      <c r="C30" s="102"/>
      <c r="D30" s="103"/>
      <c r="E30" s="105" t="s">
        <v>101</v>
      </c>
      <c r="F30" s="106" t="s">
        <v>101</v>
      </c>
      <c r="G30" s="102" t="s">
        <v>101</v>
      </c>
      <c r="H30" s="106" t="s">
        <v>101</v>
      </c>
      <c r="I30" s="105" t="s">
        <v>101</v>
      </c>
      <c r="J30" s="106" t="s">
        <v>101</v>
      </c>
      <c r="K30" s="102" t="s">
        <v>101</v>
      </c>
      <c r="L30" s="106" t="s">
        <v>101</v>
      </c>
    </row>
    <row r="31" spans="2:12" x14ac:dyDescent="0.15">
      <c r="B31" s="101" t="s">
        <v>135</v>
      </c>
      <c r="C31" s="102"/>
      <c r="D31" s="103"/>
      <c r="E31" s="93"/>
      <c r="F31" s="94"/>
      <c r="G31" s="77"/>
      <c r="H31" s="94"/>
      <c r="I31" s="93"/>
      <c r="J31" s="94"/>
      <c r="K31" s="77"/>
      <c r="L31" s="94"/>
    </row>
    <row r="32" spans="2:12" x14ac:dyDescent="0.15">
      <c r="B32" s="101" t="s">
        <v>198</v>
      </c>
      <c r="C32" s="102"/>
      <c r="D32" s="103"/>
      <c r="E32" s="93">
        <v>735</v>
      </c>
      <c r="F32" s="94">
        <v>1208</v>
      </c>
      <c r="G32" s="77">
        <v>907</v>
      </c>
      <c r="H32" s="94">
        <v>7142</v>
      </c>
      <c r="I32" s="93">
        <v>1733</v>
      </c>
      <c r="J32" s="94">
        <v>2310</v>
      </c>
      <c r="K32" s="77">
        <v>2024</v>
      </c>
      <c r="L32" s="94">
        <v>107834</v>
      </c>
    </row>
    <row r="33" spans="2:12" x14ac:dyDescent="0.15">
      <c r="B33" s="101" t="s">
        <v>137</v>
      </c>
      <c r="C33" s="102"/>
      <c r="D33" s="103"/>
      <c r="E33" s="93"/>
      <c r="F33" s="94"/>
      <c r="G33" s="77"/>
      <c r="H33" s="94"/>
      <c r="I33" s="93"/>
      <c r="J33" s="94"/>
      <c r="K33" s="77"/>
      <c r="L33" s="94"/>
    </row>
    <row r="34" spans="2:12" ht="12" customHeight="1" x14ac:dyDescent="0.15">
      <c r="B34" s="101" t="s">
        <v>199</v>
      </c>
      <c r="C34" s="102"/>
      <c r="D34" s="103"/>
      <c r="E34" s="93">
        <v>735</v>
      </c>
      <c r="F34" s="94">
        <v>1259</v>
      </c>
      <c r="G34" s="77">
        <v>918</v>
      </c>
      <c r="H34" s="94">
        <v>3582</v>
      </c>
      <c r="I34" s="93">
        <v>1785</v>
      </c>
      <c r="J34" s="94">
        <v>2349</v>
      </c>
      <c r="K34" s="77">
        <v>2053</v>
      </c>
      <c r="L34" s="94">
        <v>43428</v>
      </c>
    </row>
    <row r="35" spans="2:12" ht="12" customHeight="1" x14ac:dyDescent="0.15">
      <c r="B35" s="101" t="s">
        <v>139</v>
      </c>
      <c r="C35" s="102"/>
      <c r="D35" s="103"/>
      <c r="E35" s="93"/>
      <c r="F35" s="94"/>
      <c r="G35" s="77"/>
      <c r="H35" s="94"/>
      <c r="I35" s="93"/>
      <c r="J35" s="94"/>
      <c r="K35" s="77"/>
      <c r="L35" s="94"/>
    </row>
    <row r="36" spans="2:12" ht="12" customHeight="1" x14ac:dyDescent="0.15">
      <c r="B36" s="107" t="s">
        <v>200</v>
      </c>
      <c r="C36" s="108"/>
      <c r="D36" s="109"/>
      <c r="E36" s="87">
        <v>735</v>
      </c>
      <c r="F36" s="96">
        <v>1259</v>
      </c>
      <c r="G36" s="79">
        <v>920</v>
      </c>
      <c r="H36" s="96">
        <v>3477</v>
      </c>
      <c r="I36" s="87">
        <v>1785</v>
      </c>
      <c r="J36" s="96">
        <v>2036</v>
      </c>
      <c r="K36" s="79">
        <v>1889</v>
      </c>
      <c r="L36" s="96">
        <v>44449</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195</v>
      </c>
    </row>
    <row r="4" spans="2:24" ht="11.25" customHeight="1" x14ac:dyDescent="0.15">
      <c r="X4" s="50" t="s">
        <v>202</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4" t="s">
        <v>87</v>
      </c>
      <c r="D6" s="416"/>
      <c r="E6" s="404" t="s">
        <v>203</v>
      </c>
      <c r="F6" s="405"/>
      <c r="G6" s="405"/>
      <c r="H6" s="406"/>
      <c r="I6" s="404" t="s">
        <v>204</v>
      </c>
      <c r="J6" s="405"/>
      <c r="K6" s="405"/>
      <c r="L6" s="406"/>
      <c r="M6" s="404" t="s">
        <v>205</v>
      </c>
      <c r="N6" s="405"/>
      <c r="O6" s="405"/>
      <c r="P6" s="406"/>
      <c r="Q6" s="430" t="s">
        <v>206</v>
      </c>
      <c r="R6" s="431"/>
      <c r="S6" s="431"/>
      <c r="T6" s="432"/>
      <c r="U6" s="430" t="s">
        <v>207</v>
      </c>
      <c r="V6" s="431"/>
      <c r="W6" s="431"/>
      <c r="X6" s="432"/>
    </row>
    <row r="7" spans="2:24"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168</v>
      </c>
      <c r="C9" s="85">
        <v>18</v>
      </c>
      <c r="D9" s="92" t="s">
        <v>72</v>
      </c>
      <c r="E9" s="80">
        <v>2100</v>
      </c>
      <c r="F9" s="98">
        <v>2625</v>
      </c>
      <c r="G9" s="118">
        <v>2352</v>
      </c>
      <c r="H9" s="98">
        <v>70321</v>
      </c>
      <c r="I9" s="80">
        <v>4830</v>
      </c>
      <c r="J9" s="98">
        <v>5250</v>
      </c>
      <c r="K9" s="118">
        <v>5027</v>
      </c>
      <c r="L9" s="98">
        <v>57748</v>
      </c>
      <c r="M9" s="80">
        <v>1733</v>
      </c>
      <c r="N9" s="98">
        <v>1995</v>
      </c>
      <c r="O9" s="118">
        <v>1851</v>
      </c>
      <c r="P9" s="98">
        <v>185065</v>
      </c>
      <c r="Q9" s="80">
        <v>3990</v>
      </c>
      <c r="R9" s="98">
        <v>5198</v>
      </c>
      <c r="S9" s="118">
        <v>4378</v>
      </c>
      <c r="T9" s="98">
        <v>64790</v>
      </c>
      <c r="U9" s="80">
        <v>5250</v>
      </c>
      <c r="V9" s="98">
        <v>6300</v>
      </c>
      <c r="W9" s="118">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8</v>
      </c>
      <c r="D12" s="68" t="s">
        <v>102</v>
      </c>
      <c r="E12" s="93">
        <v>1785</v>
      </c>
      <c r="F12" s="94">
        <v>2100</v>
      </c>
      <c r="G12" s="77">
        <v>1974</v>
      </c>
      <c r="H12" s="94">
        <v>5098.2</v>
      </c>
      <c r="I12" s="105">
        <v>4095</v>
      </c>
      <c r="J12" s="106">
        <v>4147.5</v>
      </c>
      <c r="K12" s="102">
        <v>4144</v>
      </c>
      <c r="L12" s="94">
        <v>4164.1000000000004</v>
      </c>
      <c r="M12" s="93">
        <v>1594.95</v>
      </c>
      <c r="N12" s="94">
        <v>1785</v>
      </c>
      <c r="O12" s="77">
        <v>1709</v>
      </c>
      <c r="P12" s="94">
        <v>18599.8</v>
      </c>
      <c r="Q12" s="93">
        <v>3360</v>
      </c>
      <c r="R12" s="94">
        <v>3990</v>
      </c>
      <c r="S12" s="77">
        <v>3674</v>
      </c>
      <c r="T12" s="94">
        <v>7396.2</v>
      </c>
      <c r="U12" s="93">
        <v>4305</v>
      </c>
      <c r="V12" s="94">
        <v>4725</v>
      </c>
      <c r="W12" s="77">
        <v>4514</v>
      </c>
      <c r="X12" s="94">
        <v>36928.300000000003</v>
      </c>
    </row>
    <row r="13" spans="2:24" s="76" customFormat="1" ht="14.1" customHeight="1" x14ac:dyDescent="0.15">
      <c r="B13" s="62"/>
      <c r="C13" s="54">
        <v>9</v>
      </c>
      <c r="D13" s="68"/>
      <c r="E13" s="93">
        <v>1704.15</v>
      </c>
      <c r="F13" s="94">
        <v>2100</v>
      </c>
      <c r="G13" s="77">
        <v>1898</v>
      </c>
      <c r="H13" s="94">
        <v>4292.7</v>
      </c>
      <c r="I13" s="93">
        <v>4147.5</v>
      </c>
      <c r="J13" s="94">
        <v>4725</v>
      </c>
      <c r="K13" s="77">
        <v>4296</v>
      </c>
      <c r="L13" s="94">
        <v>8123.5</v>
      </c>
      <c r="M13" s="93">
        <v>1430.1</v>
      </c>
      <c r="N13" s="94">
        <v>1837.5</v>
      </c>
      <c r="O13" s="77">
        <v>1697</v>
      </c>
      <c r="P13" s="94">
        <v>14372.6</v>
      </c>
      <c r="Q13" s="93">
        <v>3150</v>
      </c>
      <c r="R13" s="94">
        <v>3990</v>
      </c>
      <c r="S13" s="77">
        <v>3524</v>
      </c>
      <c r="T13" s="94">
        <v>5989.6</v>
      </c>
      <c r="U13" s="93">
        <v>4200</v>
      </c>
      <c r="V13" s="94">
        <v>4620</v>
      </c>
      <c r="W13" s="77">
        <v>4333</v>
      </c>
      <c r="X13" s="94">
        <v>41968</v>
      </c>
    </row>
    <row r="14" spans="2:24" s="76" customFormat="1" ht="14.1" customHeight="1" x14ac:dyDescent="0.15">
      <c r="B14" s="62"/>
      <c r="C14" s="54">
        <v>10</v>
      </c>
      <c r="D14" s="68"/>
      <c r="E14" s="93">
        <v>1837.5</v>
      </c>
      <c r="F14" s="94">
        <v>2203.9499999999998</v>
      </c>
      <c r="G14" s="77">
        <v>1931</v>
      </c>
      <c r="H14" s="94">
        <v>10551.5</v>
      </c>
      <c r="I14" s="105">
        <v>4147.5</v>
      </c>
      <c r="J14" s="106">
        <v>4725</v>
      </c>
      <c r="K14" s="102">
        <v>4483</v>
      </c>
      <c r="L14" s="94">
        <v>4851.2</v>
      </c>
      <c r="M14" s="93">
        <v>1575</v>
      </c>
      <c r="N14" s="94">
        <v>1890</v>
      </c>
      <c r="O14" s="77">
        <v>1679</v>
      </c>
      <c r="P14" s="94">
        <v>37246.800000000003</v>
      </c>
      <c r="Q14" s="93">
        <v>3360</v>
      </c>
      <c r="R14" s="94">
        <v>3780</v>
      </c>
      <c r="S14" s="77">
        <v>3541</v>
      </c>
      <c r="T14" s="94">
        <v>9782.1</v>
      </c>
      <c r="U14" s="93">
        <v>4108.6499999999996</v>
      </c>
      <c r="V14" s="94">
        <v>4515</v>
      </c>
      <c r="W14" s="77">
        <v>4240</v>
      </c>
      <c r="X14" s="94">
        <v>42298.1</v>
      </c>
    </row>
    <row r="15" spans="2:24" s="76" customFormat="1" ht="14.1" customHeight="1" x14ac:dyDescent="0.15">
      <c r="B15" s="62"/>
      <c r="C15" s="54">
        <v>11</v>
      </c>
      <c r="D15" s="68"/>
      <c r="E15" s="93">
        <v>1837.5</v>
      </c>
      <c r="F15" s="94">
        <v>2362.5</v>
      </c>
      <c r="G15" s="77">
        <v>2203.2193165586204</v>
      </c>
      <c r="H15" s="94">
        <v>8686</v>
      </c>
      <c r="I15" s="105">
        <v>4725</v>
      </c>
      <c r="J15" s="106">
        <v>4935</v>
      </c>
      <c r="K15" s="102">
        <v>4752.1746944644137</v>
      </c>
      <c r="L15" s="94">
        <v>4698</v>
      </c>
      <c r="M15" s="93">
        <v>1522.5</v>
      </c>
      <c r="N15" s="94">
        <v>1732.5</v>
      </c>
      <c r="O15" s="77">
        <v>1614.5053813440734</v>
      </c>
      <c r="P15" s="94">
        <v>26568</v>
      </c>
      <c r="Q15" s="93">
        <v>3150</v>
      </c>
      <c r="R15" s="94">
        <v>3675</v>
      </c>
      <c r="S15" s="77">
        <v>3494.4694343347096</v>
      </c>
      <c r="T15" s="94">
        <v>7850</v>
      </c>
      <c r="U15" s="93">
        <v>4200</v>
      </c>
      <c r="V15" s="94">
        <v>4725</v>
      </c>
      <c r="W15" s="77">
        <v>4422.945694688513</v>
      </c>
      <c r="X15" s="94">
        <v>15540</v>
      </c>
    </row>
    <row r="16" spans="2:24" s="76" customFormat="1" ht="14.1" customHeight="1" x14ac:dyDescent="0.15">
      <c r="B16" s="62"/>
      <c r="C16" s="54">
        <v>12</v>
      </c>
      <c r="D16" s="68"/>
      <c r="E16" s="93">
        <v>1785</v>
      </c>
      <c r="F16" s="94">
        <v>2083.0949999999998</v>
      </c>
      <c r="G16" s="77">
        <v>1945.8540114068442</v>
      </c>
      <c r="H16" s="94">
        <v>10865.3</v>
      </c>
      <c r="I16" s="105">
        <v>4672.5</v>
      </c>
      <c r="J16" s="106">
        <v>4882.5</v>
      </c>
      <c r="K16" s="102">
        <v>4724.5940214614211</v>
      </c>
      <c r="L16" s="94">
        <v>7884.2</v>
      </c>
      <c r="M16" s="93">
        <v>1438.5</v>
      </c>
      <c r="N16" s="94">
        <v>1785</v>
      </c>
      <c r="O16" s="77">
        <v>1640.2476270828936</v>
      </c>
      <c r="P16" s="94">
        <v>42846.400000000052</v>
      </c>
      <c r="Q16" s="93">
        <v>3150</v>
      </c>
      <c r="R16" s="94">
        <v>3990</v>
      </c>
      <c r="S16" s="77">
        <v>3620.2026027525517</v>
      </c>
      <c r="T16" s="94">
        <v>10785.9</v>
      </c>
      <c r="U16" s="93">
        <v>4620</v>
      </c>
      <c r="V16" s="94">
        <v>5040</v>
      </c>
      <c r="W16" s="77">
        <v>4860.595515062364</v>
      </c>
      <c r="X16" s="94">
        <v>20704.3</v>
      </c>
    </row>
    <row r="17" spans="2:24" s="76" customFormat="1" ht="14.1" customHeight="1" x14ac:dyDescent="0.15">
      <c r="B17" s="62" t="s">
        <v>103</v>
      </c>
      <c r="C17" s="54">
        <v>1</v>
      </c>
      <c r="D17" s="68" t="s">
        <v>74</v>
      </c>
      <c r="E17" s="93">
        <v>1785</v>
      </c>
      <c r="F17" s="94">
        <v>2079</v>
      </c>
      <c r="G17" s="77">
        <v>1958.8374910905195</v>
      </c>
      <c r="H17" s="94">
        <v>9073.6</v>
      </c>
      <c r="I17" s="93">
        <v>4725</v>
      </c>
      <c r="J17" s="94">
        <v>4882.5</v>
      </c>
      <c r="K17" s="77">
        <v>4827.9355932203398</v>
      </c>
      <c r="L17" s="94">
        <v>6940.8</v>
      </c>
      <c r="M17" s="93">
        <v>1417.5</v>
      </c>
      <c r="N17" s="94">
        <v>1785</v>
      </c>
      <c r="O17" s="77">
        <v>1564.405293660167</v>
      </c>
      <c r="P17" s="94">
        <v>62351.400000000103</v>
      </c>
      <c r="Q17" s="93">
        <v>3150</v>
      </c>
      <c r="R17" s="94">
        <v>3675</v>
      </c>
      <c r="S17" s="77">
        <v>3343.8271304347863</v>
      </c>
      <c r="T17" s="94">
        <v>10595.8</v>
      </c>
      <c r="U17" s="93">
        <v>4013.1</v>
      </c>
      <c r="V17" s="94">
        <v>4725</v>
      </c>
      <c r="W17" s="77">
        <v>4397.5385432809371</v>
      </c>
      <c r="X17" s="94">
        <v>11354.6</v>
      </c>
    </row>
    <row r="18" spans="2:24" s="76" customFormat="1" ht="14.1" customHeight="1" x14ac:dyDescent="0.15">
      <c r="B18" s="62"/>
      <c r="C18" s="54">
        <v>2</v>
      </c>
      <c r="D18" s="68"/>
      <c r="E18" s="93">
        <v>1575</v>
      </c>
      <c r="F18" s="94">
        <v>1995</v>
      </c>
      <c r="G18" s="77">
        <v>1893.5750161394446</v>
      </c>
      <c r="H18" s="94">
        <v>4491.7</v>
      </c>
      <c r="I18" s="105">
        <v>4095</v>
      </c>
      <c r="J18" s="106">
        <v>4725</v>
      </c>
      <c r="K18" s="102">
        <v>4627.0366492146604</v>
      </c>
      <c r="L18" s="94">
        <v>3156.4</v>
      </c>
      <c r="M18" s="93">
        <v>1470</v>
      </c>
      <c r="N18" s="94">
        <v>1764</v>
      </c>
      <c r="O18" s="77">
        <v>1592.7466434582379</v>
      </c>
      <c r="P18" s="94">
        <v>38239.300000000003</v>
      </c>
      <c r="Q18" s="93">
        <v>2520</v>
      </c>
      <c r="R18" s="94">
        <v>3045</v>
      </c>
      <c r="S18" s="77">
        <v>2720.3262553085192</v>
      </c>
      <c r="T18" s="94">
        <v>9473</v>
      </c>
      <c r="U18" s="93">
        <v>3360</v>
      </c>
      <c r="V18" s="94">
        <v>3885</v>
      </c>
      <c r="W18" s="77">
        <v>3727.0283741503954</v>
      </c>
      <c r="X18" s="94">
        <v>17687.2</v>
      </c>
    </row>
    <row r="19" spans="2:24" s="76" customFormat="1" ht="14.1" customHeight="1" x14ac:dyDescent="0.15">
      <c r="B19" s="62"/>
      <c r="C19" s="54">
        <v>3</v>
      </c>
      <c r="D19" s="68"/>
      <c r="E19" s="93">
        <v>1680</v>
      </c>
      <c r="F19" s="94">
        <v>1942.5</v>
      </c>
      <c r="G19" s="77">
        <v>1856.8610682555727</v>
      </c>
      <c r="H19" s="94">
        <v>5206.7</v>
      </c>
      <c r="I19" s="105">
        <v>4091.2200000000003</v>
      </c>
      <c r="J19" s="106">
        <v>4410</v>
      </c>
      <c r="K19" s="102">
        <v>4227.7443820224717</v>
      </c>
      <c r="L19" s="94">
        <v>5661.8</v>
      </c>
      <c r="M19" s="93">
        <v>1522.5</v>
      </c>
      <c r="N19" s="94">
        <v>1785</v>
      </c>
      <c r="O19" s="77">
        <v>1621.7929701558194</v>
      </c>
      <c r="P19" s="94">
        <v>41237.600000000064</v>
      </c>
      <c r="Q19" s="93">
        <v>2940</v>
      </c>
      <c r="R19" s="94">
        <v>3360</v>
      </c>
      <c r="S19" s="77">
        <v>3114.6752591327345</v>
      </c>
      <c r="T19" s="94">
        <v>10181.1</v>
      </c>
      <c r="U19" s="93">
        <v>3990</v>
      </c>
      <c r="V19" s="94">
        <v>4410</v>
      </c>
      <c r="W19" s="77">
        <v>4114.4598470363298</v>
      </c>
      <c r="X19" s="94">
        <v>22946.5</v>
      </c>
    </row>
    <row r="20" spans="2:24" s="76" customFormat="1" ht="14.1" customHeight="1" x14ac:dyDescent="0.15">
      <c r="B20" s="62"/>
      <c r="C20" s="54">
        <v>4</v>
      </c>
      <c r="D20" s="68"/>
      <c r="E20" s="93">
        <v>1732.5</v>
      </c>
      <c r="F20" s="94">
        <v>2079</v>
      </c>
      <c r="G20" s="77">
        <v>1899.3854135562854</v>
      </c>
      <c r="H20" s="94">
        <v>3921.5999999999995</v>
      </c>
      <c r="I20" s="93">
        <v>3876.6000000000004</v>
      </c>
      <c r="J20" s="94">
        <v>4693.5</v>
      </c>
      <c r="K20" s="77">
        <v>4290.1228287841195</v>
      </c>
      <c r="L20" s="94">
        <v>4452.0000000000009</v>
      </c>
      <c r="M20" s="93">
        <v>1575</v>
      </c>
      <c r="N20" s="94">
        <v>1890</v>
      </c>
      <c r="O20" s="77">
        <v>1699.0674488313891</v>
      </c>
      <c r="P20" s="94">
        <v>47580.599999999991</v>
      </c>
      <c r="Q20" s="93">
        <v>3045</v>
      </c>
      <c r="R20" s="94">
        <v>3570</v>
      </c>
      <c r="S20" s="77">
        <v>3209.9683098591577</v>
      </c>
      <c r="T20" s="94">
        <v>9398.5000000000055</v>
      </c>
      <c r="U20" s="93">
        <v>3885</v>
      </c>
      <c r="V20" s="94">
        <v>4515</v>
      </c>
      <c r="W20" s="77">
        <v>4029.9868811881192</v>
      </c>
      <c r="X20" s="94">
        <v>18196.499999999978</v>
      </c>
    </row>
    <row r="21" spans="2:24" s="76" customFormat="1" ht="14.1" customHeight="1" x14ac:dyDescent="0.15">
      <c r="B21" s="62"/>
      <c r="C21" s="54">
        <v>5</v>
      </c>
      <c r="D21" s="68"/>
      <c r="E21" s="93">
        <v>1837.5</v>
      </c>
      <c r="F21" s="94">
        <v>1995</v>
      </c>
      <c r="G21" s="77">
        <v>1929.06394615061</v>
      </c>
      <c r="H21" s="94">
        <v>3156.7999999999993</v>
      </c>
      <c r="I21" s="93">
        <v>4179</v>
      </c>
      <c r="J21" s="94">
        <v>4693.5</v>
      </c>
      <c r="K21" s="77">
        <v>4314.4459172852603</v>
      </c>
      <c r="L21" s="94">
        <v>4092.2000000000012</v>
      </c>
      <c r="M21" s="93">
        <v>1575</v>
      </c>
      <c r="N21" s="94">
        <v>1858.5</v>
      </c>
      <c r="O21" s="77">
        <v>1712.4769947463474</v>
      </c>
      <c r="P21" s="94">
        <v>38673.1</v>
      </c>
      <c r="Q21" s="93">
        <v>2940</v>
      </c>
      <c r="R21" s="94">
        <v>3465</v>
      </c>
      <c r="S21" s="77">
        <v>3074.3898575638514</v>
      </c>
      <c r="T21" s="94">
        <v>9590.5000000000055</v>
      </c>
      <c r="U21" s="93">
        <v>4095</v>
      </c>
      <c r="V21" s="94">
        <v>4515</v>
      </c>
      <c r="W21" s="77">
        <v>4231.8188091482652</v>
      </c>
      <c r="X21" s="94">
        <v>15395.200000000012</v>
      </c>
    </row>
    <row r="22" spans="2:24" s="76" customFormat="1" ht="14.1" customHeight="1" x14ac:dyDescent="0.15">
      <c r="B22" s="62"/>
      <c r="C22" s="54">
        <v>6</v>
      </c>
      <c r="D22" s="68"/>
      <c r="E22" s="93">
        <v>1995</v>
      </c>
      <c r="F22" s="94">
        <v>2310</v>
      </c>
      <c r="G22" s="77">
        <v>2119.9348172606174</v>
      </c>
      <c r="H22" s="94">
        <v>3724.7000000000007</v>
      </c>
      <c r="I22" s="93">
        <v>4024.65</v>
      </c>
      <c r="J22" s="94">
        <v>4693.5</v>
      </c>
      <c r="K22" s="77">
        <v>4184.565335691449</v>
      </c>
      <c r="L22" s="94">
        <v>5526.0999999999958</v>
      </c>
      <c r="M22" s="93">
        <v>1575</v>
      </c>
      <c r="N22" s="94">
        <v>1785</v>
      </c>
      <c r="O22" s="77">
        <v>1631.6888799387282</v>
      </c>
      <c r="P22" s="94">
        <v>26864.499999999996</v>
      </c>
      <c r="Q22" s="93">
        <v>2940</v>
      </c>
      <c r="R22" s="94">
        <v>3465</v>
      </c>
      <c r="S22" s="77">
        <v>3163.5502562081206</v>
      </c>
      <c r="T22" s="94">
        <v>13288.399999999996</v>
      </c>
      <c r="U22" s="93">
        <v>3990</v>
      </c>
      <c r="V22" s="94">
        <v>4515</v>
      </c>
      <c r="W22" s="77">
        <v>4172.3676697530855</v>
      </c>
      <c r="X22" s="94">
        <v>18257.5</v>
      </c>
    </row>
    <row r="23" spans="2:24" s="76" customFormat="1" ht="14.1" customHeight="1" x14ac:dyDescent="0.15">
      <c r="B23" s="62"/>
      <c r="C23" s="54">
        <v>7</v>
      </c>
      <c r="D23" s="68"/>
      <c r="E23" s="93">
        <v>1810.2</v>
      </c>
      <c r="F23" s="94">
        <v>2079</v>
      </c>
      <c r="G23" s="77">
        <v>1921.1495132127957</v>
      </c>
      <c r="H23" s="94">
        <v>3661.7999999999993</v>
      </c>
      <c r="I23" s="93">
        <v>4105.5</v>
      </c>
      <c r="J23" s="94">
        <v>4693.5</v>
      </c>
      <c r="K23" s="77">
        <v>4217.5036599940258</v>
      </c>
      <c r="L23" s="94">
        <v>3284.5</v>
      </c>
      <c r="M23" s="93">
        <v>1573.6350000000002</v>
      </c>
      <c r="N23" s="94">
        <v>1732.5</v>
      </c>
      <c r="O23" s="77">
        <v>1633.3724177882955</v>
      </c>
      <c r="P23" s="94">
        <v>23562.400000000027</v>
      </c>
      <c r="Q23" s="93">
        <v>2520</v>
      </c>
      <c r="R23" s="94">
        <v>2835</v>
      </c>
      <c r="S23" s="77">
        <v>2634.6329638480702</v>
      </c>
      <c r="T23" s="94">
        <v>12158.900000000029</v>
      </c>
      <c r="U23" s="93">
        <v>3990</v>
      </c>
      <c r="V23" s="94">
        <v>4410</v>
      </c>
      <c r="W23" s="77">
        <v>4131.5162813499819</v>
      </c>
      <c r="X23" s="94">
        <v>24102.899999999958</v>
      </c>
    </row>
    <row r="24" spans="2:24" s="76" customFormat="1" ht="14.1" customHeight="1" x14ac:dyDescent="0.15">
      <c r="B24" s="55"/>
      <c r="C24" s="59">
        <v>8</v>
      </c>
      <c r="D24" s="69"/>
      <c r="E24" s="87">
        <v>1785</v>
      </c>
      <c r="F24" s="96">
        <v>1995</v>
      </c>
      <c r="G24" s="79">
        <v>1902.510538116592</v>
      </c>
      <c r="H24" s="96">
        <v>1899.5000000000005</v>
      </c>
      <c r="I24" s="87">
        <v>4105.5</v>
      </c>
      <c r="J24" s="96">
        <v>4672.5</v>
      </c>
      <c r="K24" s="79">
        <v>4252.4012994194081</v>
      </c>
      <c r="L24" s="96">
        <v>2704.0999999999995</v>
      </c>
      <c r="M24" s="87">
        <v>1470</v>
      </c>
      <c r="N24" s="96">
        <v>1785</v>
      </c>
      <c r="O24" s="79">
        <v>1572.9409270222632</v>
      </c>
      <c r="P24" s="96">
        <v>32846.300000000003</v>
      </c>
      <c r="Q24" s="87">
        <v>2520</v>
      </c>
      <c r="R24" s="96">
        <v>3150</v>
      </c>
      <c r="S24" s="79">
        <v>2936.1862489120999</v>
      </c>
      <c r="T24" s="96">
        <v>10980.299999999988</v>
      </c>
      <c r="U24" s="87">
        <v>3675</v>
      </c>
      <c r="V24" s="96">
        <v>4200</v>
      </c>
      <c r="W24" s="79">
        <v>3893.9110828673147</v>
      </c>
      <c r="X24" s="96">
        <v>23321.800000000036</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208</v>
      </c>
    </row>
    <row r="3" spans="2:20" x14ac:dyDescent="0.15">
      <c r="T3" s="50" t="s">
        <v>209</v>
      </c>
    </row>
    <row r="4" spans="2:20" ht="6" customHeight="1" x14ac:dyDescent="0.15">
      <c r="B4" s="56"/>
      <c r="C4" s="56"/>
      <c r="D4" s="56"/>
      <c r="E4" s="56"/>
      <c r="F4" s="56"/>
      <c r="G4" s="56"/>
      <c r="H4" s="56"/>
      <c r="I4" s="56"/>
      <c r="J4" s="56"/>
      <c r="K4" s="56"/>
      <c r="L4" s="48"/>
    </row>
    <row r="5" spans="2:20" ht="15" customHeight="1" x14ac:dyDescent="0.15">
      <c r="B5" s="62"/>
      <c r="C5" s="404" t="s">
        <v>210</v>
      </c>
      <c r="D5" s="406"/>
      <c r="E5" s="404">
        <v>4</v>
      </c>
      <c r="F5" s="405"/>
      <c r="G5" s="405"/>
      <c r="H5" s="406"/>
      <c r="I5" s="404">
        <v>3</v>
      </c>
      <c r="J5" s="405"/>
      <c r="K5" s="405"/>
      <c r="L5" s="406"/>
      <c r="M5" s="404">
        <v>2</v>
      </c>
      <c r="N5" s="405"/>
      <c r="O5" s="405"/>
      <c r="P5" s="406"/>
      <c r="Q5" s="404">
        <v>3</v>
      </c>
      <c r="R5" s="405"/>
      <c r="S5" s="405"/>
      <c r="T5" s="406"/>
    </row>
    <row r="6" spans="2:20" ht="15" customHeight="1" x14ac:dyDescent="0.15">
      <c r="B6" s="62"/>
      <c r="C6" s="436" t="s">
        <v>211</v>
      </c>
      <c r="D6" s="437"/>
      <c r="E6" s="427" t="s">
        <v>212</v>
      </c>
      <c r="F6" s="428"/>
      <c r="G6" s="428"/>
      <c r="H6" s="429"/>
      <c r="I6" s="427" t="s">
        <v>212</v>
      </c>
      <c r="J6" s="428"/>
      <c r="K6" s="428"/>
      <c r="L6" s="429"/>
      <c r="M6" s="430" t="s">
        <v>213</v>
      </c>
      <c r="N6" s="431"/>
      <c r="O6" s="431"/>
      <c r="P6" s="432"/>
      <c r="Q6" s="430" t="s">
        <v>214</v>
      </c>
      <c r="R6" s="431"/>
      <c r="S6" s="431"/>
      <c r="T6" s="432"/>
    </row>
    <row r="7" spans="2:20" ht="15" customHeight="1" x14ac:dyDescent="0.15">
      <c r="B7" s="433" t="s">
        <v>93</v>
      </c>
      <c r="C7" s="434"/>
      <c r="D7" s="435"/>
      <c r="E7" s="121" t="s">
        <v>215</v>
      </c>
      <c r="F7" s="122" t="s">
        <v>216</v>
      </c>
      <c r="G7" s="123" t="s">
        <v>217</v>
      </c>
      <c r="H7" s="122" t="s">
        <v>218</v>
      </c>
      <c r="I7" s="121" t="s">
        <v>215</v>
      </c>
      <c r="J7" s="122" t="s">
        <v>98</v>
      </c>
      <c r="K7" s="123" t="s">
        <v>217</v>
      </c>
      <c r="L7" s="122" t="s">
        <v>218</v>
      </c>
      <c r="M7" s="121" t="s">
        <v>215</v>
      </c>
      <c r="N7" s="122" t="s">
        <v>98</v>
      </c>
      <c r="O7" s="123" t="s">
        <v>217</v>
      </c>
      <c r="P7" s="122" t="s">
        <v>109</v>
      </c>
      <c r="Q7" s="121" t="s">
        <v>215</v>
      </c>
      <c r="R7" s="122" t="s">
        <v>98</v>
      </c>
      <c r="S7" s="123" t="s">
        <v>217</v>
      </c>
      <c r="T7" s="122" t="s">
        <v>109</v>
      </c>
    </row>
    <row r="8" spans="2:20" ht="15" customHeight="1" x14ac:dyDescent="0.15">
      <c r="B8" s="62" t="s">
        <v>179</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7">
        <v>1390</v>
      </c>
      <c r="P13" s="70">
        <v>2070816</v>
      </c>
      <c r="Q13" s="72">
        <v>1680</v>
      </c>
      <c r="R13" s="73">
        <v>2678</v>
      </c>
      <c r="S13" s="117">
        <v>2201</v>
      </c>
      <c r="T13" s="70">
        <v>2264851</v>
      </c>
    </row>
    <row r="14" spans="2:20" ht="15" customHeight="1" x14ac:dyDescent="0.15">
      <c r="B14" s="62" t="s">
        <v>219</v>
      </c>
      <c r="C14" s="48">
        <v>12</v>
      </c>
      <c r="D14" s="61" t="s">
        <v>74</v>
      </c>
      <c r="E14" s="62">
        <v>3241</v>
      </c>
      <c r="F14" s="63">
        <v>3574</v>
      </c>
      <c r="G14" s="48">
        <v>3376</v>
      </c>
      <c r="H14" s="63">
        <v>206373</v>
      </c>
      <c r="I14" s="62">
        <v>2889</v>
      </c>
      <c r="J14" s="63">
        <v>3308</v>
      </c>
      <c r="K14" s="48">
        <v>3074</v>
      </c>
      <c r="L14" s="63">
        <v>376341</v>
      </c>
      <c r="M14" s="64">
        <v>1348</v>
      </c>
      <c r="N14" s="67">
        <v>1607</v>
      </c>
      <c r="O14" s="66">
        <v>1486</v>
      </c>
      <c r="P14" s="67">
        <v>194904</v>
      </c>
      <c r="Q14" s="64">
        <v>2153</v>
      </c>
      <c r="R14" s="67">
        <v>2625</v>
      </c>
      <c r="S14" s="66">
        <v>2374</v>
      </c>
      <c r="T14" s="67">
        <v>229789</v>
      </c>
    </row>
    <row r="15" spans="2:20" ht="15" customHeight="1" x14ac:dyDescent="0.15">
      <c r="B15" s="62" t="s">
        <v>220</v>
      </c>
      <c r="C15" s="48">
        <v>1</v>
      </c>
      <c r="D15" s="49" t="s">
        <v>74</v>
      </c>
      <c r="E15" s="62">
        <v>3150</v>
      </c>
      <c r="F15" s="63">
        <v>3497</v>
      </c>
      <c r="G15" s="48">
        <v>3299</v>
      </c>
      <c r="H15" s="63">
        <v>223576</v>
      </c>
      <c r="I15" s="62">
        <v>2604</v>
      </c>
      <c r="J15" s="63">
        <v>3203</v>
      </c>
      <c r="K15" s="48">
        <v>2863</v>
      </c>
      <c r="L15" s="63">
        <v>316048</v>
      </c>
      <c r="M15" s="64">
        <v>1313</v>
      </c>
      <c r="N15" s="67">
        <v>1581</v>
      </c>
      <c r="O15" s="66">
        <v>1442</v>
      </c>
      <c r="P15" s="67">
        <v>171244</v>
      </c>
      <c r="Q15" s="64">
        <v>2153</v>
      </c>
      <c r="R15" s="67">
        <v>2625</v>
      </c>
      <c r="S15" s="66">
        <v>2349</v>
      </c>
      <c r="T15" s="67">
        <v>209004</v>
      </c>
    </row>
    <row r="16" spans="2:20" ht="15" customHeight="1" x14ac:dyDescent="0.15">
      <c r="B16" s="62"/>
      <c r="C16" s="48">
        <v>2</v>
      </c>
      <c r="E16" s="62">
        <v>3150</v>
      </c>
      <c r="F16" s="63">
        <v>3518</v>
      </c>
      <c r="G16" s="48">
        <v>3302</v>
      </c>
      <c r="H16" s="63">
        <v>115459</v>
      </c>
      <c r="I16" s="62">
        <v>2604</v>
      </c>
      <c r="J16" s="63">
        <v>3000</v>
      </c>
      <c r="K16" s="48">
        <v>2764</v>
      </c>
      <c r="L16" s="63">
        <v>221166</v>
      </c>
      <c r="M16" s="64">
        <v>1268</v>
      </c>
      <c r="N16" s="67">
        <v>1525</v>
      </c>
      <c r="O16" s="66">
        <v>1394</v>
      </c>
      <c r="P16" s="67">
        <v>158002</v>
      </c>
      <c r="Q16" s="64">
        <v>2100</v>
      </c>
      <c r="R16" s="67">
        <v>2578</v>
      </c>
      <c r="S16" s="66">
        <v>2338</v>
      </c>
      <c r="T16" s="67">
        <v>186189</v>
      </c>
    </row>
    <row r="17" spans="2:20" ht="15" customHeight="1" x14ac:dyDescent="0.15">
      <c r="B17" s="62"/>
      <c r="C17" s="48">
        <v>3</v>
      </c>
      <c r="E17" s="62">
        <v>3150</v>
      </c>
      <c r="F17" s="63">
        <v>3474</v>
      </c>
      <c r="G17" s="48">
        <v>3261</v>
      </c>
      <c r="H17" s="63">
        <v>117184</v>
      </c>
      <c r="I17" s="62">
        <v>2562</v>
      </c>
      <c r="J17" s="63">
        <v>2835</v>
      </c>
      <c r="K17" s="48">
        <v>2689</v>
      </c>
      <c r="L17" s="63">
        <v>194968</v>
      </c>
      <c r="M17" s="64">
        <v>1260</v>
      </c>
      <c r="N17" s="67">
        <v>1529</v>
      </c>
      <c r="O17" s="66">
        <v>1398</v>
      </c>
      <c r="P17" s="67">
        <v>194499</v>
      </c>
      <c r="Q17" s="64">
        <v>2048</v>
      </c>
      <c r="R17" s="67">
        <v>2678</v>
      </c>
      <c r="S17" s="66">
        <v>2325</v>
      </c>
      <c r="T17" s="67">
        <v>240974</v>
      </c>
    </row>
    <row r="18" spans="2:20" ht="15" customHeight="1" x14ac:dyDescent="0.15">
      <c r="B18" s="62"/>
      <c r="C18" s="48">
        <v>4</v>
      </c>
      <c r="E18" s="62">
        <v>3069</v>
      </c>
      <c r="F18" s="63">
        <v>3360</v>
      </c>
      <c r="G18" s="48">
        <v>3187</v>
      </c>
      <c r="H18" s="63">
        <v>111216</v>
      </c>
      <c r="I18" s="62">
        <v>2520</v>
      </c>
      <c r="J18" s="63">
        <v>2785</v>
      </c>
      <c r="K18" s="48">
        <v>2692</v>
      </c>
      <c r="L18" s="63">
        <v>222122</v>
      </c>
      <c r="M18" s="64">
        <v>1260</v>
      </c>
      <c r="N18" s="67">
        <v>1575</v>
      </c>
      <c r="O18" s="66">
        <v>1394</v>
      </c>
      <c r="P18" s="67">
        <v>140975</v>
      </c>
      <c r="Q18" s="64">
        <v>1995</v>
      </c>
      <c r="R18" s="67">
        <v>2470</v>
      </c>
      <c r="S18" s="66">
        <v>2193</v>
      </c>
      <c r="T18" s="67">
        <v>168611</v>
      </c>
    </row>
    <row r="19" spans="2:20" ht="15" customHeight="1" x14ac:dyDescent="0.15">
      <c r="B19" s="62"/>
      <c r="C19" s="48">
        <v>5</v>
      </c>
      <c r="E19" s="62">
        <v>2984.1</v>
      </c>
      <c r="F19" s="63">
        <v>3255</v>
      </c>
      <c r="G19" s="48">
        <v>3118</v>
      </c>
      <c r="H19" s="63">
        <v>108940.9</v>
      </c>
      <c r="I19" s="62">
        <v>2363</v>
      </c>
      <c r="J19" s="63">
        <v>2840</v>
      </c>
      <c r="K19" s="48">
        <v>2654</v>
      </c>
      <c r="L19" s="63">
        <v>184689</v>
      </c>
      <c r="M19" s="64">
        <v>1264</v>
      </c>
      <c r="N19" s="67">
        <v>1539</v>
      </c>
      <c r="O19" s="66">
        <v>1402</v>
      </c>
      <c r="P19" s="67">
        <v>129982</v>
      </c>
      <c r="Q19" s="64">
        <v>1995</v>
      </c>
      <c r="R19" s="67">
        <v>2421</v>
      </c>
      <c r="S19" s="66">
        <v>2260</v>
      </c>
      <c r="T19" s="67">
        <v>142428</v>
      </c>
    </row>
    <row r="20" spans="2:20" ht="15" customHeight="1" x14ac:dyDescent="0.15">
      <c r="B20" s="62"/>
      <c r="C20" s="48">
        <v>6</v>
      </c>
      <c r="E20" s="62">
        <v>2992.5</v>
      </c>
      <c r="F20" s="63">
        <v>3465</v>
      </c>
      <c r="G20" s="48">
        <v>3214</v>
      </c>
      <c r="H20" s="63">
        <v>107573.4</v>
      </c>
      <c r="I20" s="62">
        <v>2204</v>
      </c>
      <c r="J20" s="63">
        <v>2735</v>
      </c>
      <c r="K20" s="48">
        <v>2539</v>
      </c>
      <c r="L20" s="63">
        <v>168807</v>
      </c>
      <c r="M20" s="64">
        <v>1281</v>
      </c>
      <c r="N20" s="67">
        <v>1554</v>
      </c>
      <c r="O20" s="66">
        <v>1429</v>
      </c>
      <c r="P20" s="67">
        <v>156597</v>
      </c>
      <c r="Q20" s="64">
        <v>1890</v>
      </c>
      <c r="R20" s="67">
        <v>2415</v>
      </c>
      <c r="S20" s="66">
        <v>2223</v>
      </c>
      <c r="T20" s="67">
        <v>202865</v>
      </c>
    </row>
    <row r="21" spans="2:20" ht="15" customHeight="1" x14ac:dyDescent="0.15">
      <c r="B21" s="62"/>
      <c r="C21" s="48">
        <v>7</v>
      </c>
      <c r="D21" s="48"/>
      <c r="E21" s="62">
        <v>2919</v>
      </c>
      <c r="F21" s="63">
        <v>3252.9</v>
      </c>
      <c r="G21" s="48">
        <v>3097</v>
      </c>
      <c r="H21" s="63">
        <v>111345.9</v>
      </c>
      <c r="I21" s="62">
        <v>2100</v>
      </c>
      <c r="J21" s="63">
        <v>2747</v>
      </c>
      <c r="K21" s="48">
        <v>2472</v>
      </c>
      <c r="L21" s="63">
        <v>244312</v>
      </c>
      <c r="M21" s="64">
        <v>1313</v>
      </c>
      <c r="N21" s="67">
        <v>1571</v>
      </c>
      <c r="O21" s="66">
        <v>1440</v>
      </c>
      <c r="P21" s="67">
        <v>177108</v>
      </c>
      <c r="Q21" s="64">
        <v>1862</v>
      </c>
      <c r="R21" s="67">
        <v>2415</v>
      </c>
      <c r="S21" s="66">
        <v>2240</v>
      </c>
      <c r="T21" s="67">
        <v>149613</v>
      </c>
    </row>
    <row r="22" spans="2:20" ht="15" customHeight="1" x14ac:dyDescent="0.15">
      <c r="B22" s="62"/>
      <c r="C22" s="48">
        <v>8</v>
      </c>
      <c r="D22" s="48"/>
      <c r="E22" s="62">
        <v>2809.8</v>
      </c>
      <c r="F22" s="63">
        <v>3255</v>
      </c>
      <c r="G22" s="48">
        <v>3043</v>
      </c>
      <c r="H22" s="63">
        <v>127126</v>
      </c>
      <c r="I22" s="62">
        <v>2100</v>
      </c>
      <c r="J22" s="63">
        <v>2730</v>
      </c>
      <c r="K22" s="48">
        <v>2440</v>
      </c>
      <c r="L22" s="63">
        <v>183629</v>
      </c>
      <c r="M22" s="64">
        <v>1313</v>
      </c>
      <c r="N22" s="67">
        <v>1573</v>
      </c>
      <c r="O22" s="66">
        <v>1444</v>
      </c>
      <c r="P22" s="67">
        <v>137940</v>
      </c>
      <c r="Q22" s="64">
        <v>1890</v>
      </c>
      <c r="R22" s="67">
        <v>2416</v>
      </c>
      <c r="S22" s="66">
        <v>2209</v>
      </c>
      <c r="T22" s="67">
        <v>136280</v>
      </c>
    </row>
    <row r="23" spans="2:20" ht="15" customHeight="1" x14ac:dyDescent="0.15">
      <c r="B23" s="62"/>
      <c r="C23" s="48">
        <v>9</v>
      </c>
      <c r="D23" s="48"/>
      <c r="E23" s="62">
        <v>2785.65</v>
      </c>
      <c r="F23" s="63">
        <v>3150</v>
      </c>
      <c r="G23" s="48">
        <v>2926</v>
      </c>
      <c r="H23" s="63">
        <v>131620</v>
      </c>
      <c r="I23" s="62">
        <v>2100</v>
      </c>
      <c r="J23" s="63">
        <v>2746</v>
      </c>
      <c r="K23" s="48">
        <v>2430</v>
      </c>
      <c r="L23" s="63">
        <v>176365</v>
      </c>
      <c r="M23" s="64">
        <v>1260</v>
      </c>
      <c r="N23" s="67">
        <v>1523</v>
      </c>
      <c r="O23" s="66">
        <v>1401</v>
      </c>
      <c r="P23" s="67">
        <v>200570</v>
      </c>
      <c r="Q23" s="64">
        <v>1838</v>
      </c>
      <c r="R23" s="67">
        <v>2321</v>
      </c>
      <c r="S23" s="66">
        <v>2117</v>
      </c>
      <c r="T23" s="67">
        <v>184994</v>
      </c>
    </row>
    <row r="24" spans="2:20" ht="15" customHeight="1" x14ac:dyDescent="0.15">
      <c r="B24" s="62"/>
      <c r="C24" s="48">
        <v>10</v>
      </c>
      <c r="D24" s="48"/>
      <c r="E24" s="62">
        <v>2814</v>
      </c>
      <c r="F24" s="63">
        <v>3045</v>
      </c>
      <c r="G24" s="48">
        <v>2937</v>
      </c>
      <c r="H24" s="63">
        <v>141762.29999999999</v>
      </c>
      <c r="I24" s="62">
        <v>2187</v>
      </c>
      <c r="J24" s="63">
        <v>2730</v>
      </c>
      <c r="K24" s="48">
        <v>2455</v>
      </c>
      <c r="L24" s="63">
        <v>258017</v>
      </c>
      <c r="M24" s="64">
        <v>1260</v>
      </c>
      <c r="N24" s="67">
        <v>1418</v>
      </c>
      <c r="O24" s="66">
        <v>1346</v>
      </c>
      <c r="P24" s="67">
        <v>196637</v>
      </c>
      <c r="Q24" s="64">
        <v>1680</v>
      </c>
      <c r="R24" s="67">
        <v>2363</v>
      </c>
      <c r="S24" s="66">
        <v>2038</v>
      </c>
      <c r="T24" s="67">
        <v>183990</v>
      </c>
    </row>
    <row r="25" spans="2:20" ht="15" customHeight="1" x14ac:dyDescent="0.15">
      <c r="B25" s="62"/>
      <c r="C25" s="48">
        <v>11</v>
      </c>
      <c r="D25" s="48"/>
      <c r="E25" s="62">
        <v>3045</v>
      </c>
      <c r="F25" s="63">
        <v>3360</v>
      </c>
      <c r="G25" s="48">
        <v>3196</v>
      </c>
      <c r="H25" s="63">
        <v>118776</v>
      </c>
      <c r="I25" s="62">
        <v>2187</v>
      </c>
      <c r="J25" s="63">
        <v>2730</v>
      </c>
      <c r="K25" s="48">
        <v>2499</v>
      </c>
      <c r="L25" s="63">
        <v>247900</v>
      </c>
      <c r="M25" s="64">
        <v>1281</v>
      </c>
      <c r="N25" s="67">
        <v>1429</v>
      </c>
      <c r="O25" s="66">
        <v>1368</v>
      </c>
      <c r="P25" s="67">
        <v>196157</v>
      </c>
      <c r="Q25" s="64">
        <v>1890</v>
      </c>
      <c r="R25" s="67">
        <v>2310</v>
      </c>
      <c r="S25" s="66">
        <v>2122</v>
      </c>
      <c r="T25" s="67">
        <v>179516</v>
      </c>
    </row>
    <row r="26" spans="2:20" ht="15" customHeight="1" x14ac:dyDescent="0.15">
      <c r="B26" s="62"/>
      <c r="C26" s="48">
        <v>12</v>
      </c>
      <c r="D26" s="48"/>
      <c r="E26" s="62">
        <v>3139.5</v>
      </c>
      <c r="F26" s="63">
        <v>3465</v>
      </c>
      <c r="G26" s="48">
        <v>3314</v>
      </c>
      <c r="H26" s="63">
        <v>229995.5</v>
      </c>
      <c r="I26" s="62">
        <v>2100</v>
      </c>
      <c r="J26" s="63">
        <v>2835</v>
      </c>
      <c r="K26" s="48">
        <v>2470</v>
      </c>
      <c r="L26" s="63">
        <v>429728</v>
      </c>
      <c r="M26" s="64">
        <v>1293</v>
      </c>
      <c r="N26" s="67">
        <v>1467</v>
      </c>
      <c r="O26" s="66">
        <v>1345</v>
      </c>
      <c r="P26" s="67">
        <v>211106</v>
      </c>
      <c r="Q26" s="64">
        <v>1785</v>
      </c>
      <c r="R26" s="67">
        <v>2573</v>
      </c>
      <c r="S26" s="66">
        <v>2132</v>
      </c>
      <c r="T26" s="67">
        <v>280389</v>
      </c>
    </row>
    <row r="27" spans="2:20" ht="15" customHeight="1" x14ac:dyDescent="0.15">
      <c r="B27" s="62" t="s">
        <v>103</v>
      </c>
      <c r="C27" s="48">
        <v>1</v>
      </c>
      <c r="D27" s="48" t="s">
        <v>74</v>
      </c>
      <c r="E27" s="62">
        <v>2887.5</v>
      </c>
      <c r="F27" s="63">
        <v>3255</v>
      </c>
      <c r="G27" s="48">
        <v>3109.2673710832023</v>
      </c>
      <c r="H27" s="63">
        <v>156176.5</v>
      </c>
      <c r="I27" s="62">
        <v>1943</v>
      </c>
      <c r="J27" s="63">
        <v>2783</v>
      </c>
      <c r="K27" s="48">
        <v>2431</v>
      </c>
      <c r="L27" s="63">
        <v>270750</v>
      </c>
      <c r="M27" s="64">
        <v>1208</v>
      </c>
      <c r="N27" s="67">
        <v>1470</v>
      </c>
      <c r="O27" s="66">
        <v>1373</v>
      </c>
      <c r="P27" s="67">
        <v>194557</v>
      </c>
      <c r="Q27" s="64">
        <v>1733</v>
      </c>
      <c r="R27" s="67">
        <v>2520</v>
      </c>
      <c r="S27" s="66">
        <v>2158</v>
      </c>
      <c r="T27" s="67">
        <v>220612</v>
      </c>
    </row>
    <row r="28" spans="2:20" ht="15" customHeight="1" x14ac:dyDescent="0.15">
      <c r="B28" s="62"/>
      <c r="C28" s="48">
        <v>2</v>
      </c>
      <c r="D28" s="48"/>
      <c r="E28" s="62">
        <v>2633.4</v>
      </c>
      <c r="F28" s="63">
        <v>3097.5</v>
      </c>
      <c r="G28" s="48">
        <v>2943.0068606798632</v>
      </c>
      <c r="H28" s="63">
        <v>126557</v>
      </c>
      <c r="I28" s="62">
        <v>2205</v>
      </c>
      <c r="J28" s="63">
        <v>2625</v>
      </c>
      <c r="K28" s="48">
        <v>2457</v>
      </c>
      <c r="L28" s="63">
        <v>209063</v>
      </c>
      <c r="M28" s="64">
        <v>1295</v>
      </c>
      <c r="N28" s="67">
        <v>1457</v>
      </c>
      <c r="O28" s="66">
        <v>1371</v>
      </c>
      <c r="P28" s="67">
        <v>196179</v>
      </c>
      <c r="Q28" s="64">
        <v>1733</v>
      </c>
      <c r="R28" s="67">
        <v>2520</v>
      </c>
      <c r="S28" s="66">
        <v>2150</v>
      </c>
      <c r="T28" s="67">
        <v>255237</v>
      </c>
    </row>
    <row r="29" spans="2:20" ht="15" customHeight="1" x14ac:dyDescent="0.15">
      <c r="B29" s="62"/>
      <c r="C29" s="48">
        <v>3</v>
      </c>
      <c r="D29" s="48"/>
      <c r="E29" s="62">
        <v>2730</v>
      </c>
      <c r="F29" s="63">
        <v>2992.5</v>
      </c>
      <c r="G29" s="48">
        <v>2915.2443076020077</v>
      </c>
      <c r="H29" s="63">
        <v>110534</v>
      </c>
      <c r="I29" s="62">
        <v>2075</v>
      </c>
      <c r="J29" s="63">
        <v>2625</v>
      </c>
      <c r="K29" s="48">
        <v>2419</v>
      </c>
      <c r="L29" s="63">
        <v>237593</v>
      </c>
      <c r="M29" s="64">
        <v>1292</v>
      </c>
      <c r="N29" s="67">
        <v>1446</v>
      </c>
      <c r="O29" s="66">
        <v>1356</v>
      </c>
      <c r="P29" s="67">
        <v>274728</v>
      </c>
      <c r="Q29" s="64">
        <v>1575</v>
      </c>
      <c r="R29" s="67">
        <v>2415</v>
      </c>
      <c r="S29" s="66">
        <v>2001</v>
      </c>
      <c r="T29" s="67">
        <v>232739</v>
      </c>
    </row>
    <row r="30" spans="2:20" ht="15" customHeight="1" x14ac:dyDescent="0.15">
      <c r="B30" s="62"/>
      <c r="C30" s="48">
        <v>4</v>
      </c>
      <c r="D30" s="48"/>
      <c r="E30" s="62">
        <v>2679.6</v>
      </c>
      <c r="F30" s="63">
        <v>3045</v>
      </c>
      <c r="G30" s="48">
        <v>2855.4395777581381</v>
      </c>
      <c r="H30" s="63">
        <v>100215.60000000003</v>
      </c>
      <c r="I30" s="62">
        <v>2059</v>
      </c>
      <c r="J30" s="63">
        <v>2678</v>
      </c>
      <c r="K30" s="48">
        <v>2454</v>
      </c>
      <c r="L30" s="63">
        <v>263571</v>
      </c>
      <c r="M30" s="64">
        <v>1313</v>
      </c>
      <c r="N30" s="67">
        <v>1430</v>
      </c>
      <c r="O30" s="66">
        <v>1380</v>
      </c>
      <c r="P30" s="67">
        <v>179271</v>
      </c>
      <c r="Q30" s="64">
        <v>1733</v>
      </c>
      <c r="R30" s="67">
        <v>2437</v>
      </c>
      <c r="S30" s="66">
        <v>2093</v>
      </c>
      <c r="T30" s="67">
        <v>208418</v>
      </c>
    </row>
    <row r="31" spans="2:20" ht="15" customHeight="1" x14ac:dyDescent="0.15">
      <c r="B31" s="62"/>
      <c r="C31" s="48">
        <v>5</v>
      </c>
      <c r="D31" s="48"/>
      <c r="E31" s="62">
        <v>2835</v>
      </c>
      <c r="F31" s="63">
        <v>3097.5</v>
      </c>
      <c r="G31" s="48">
        <v>2949.3645382296513</v>
      </c>
      <c r="H31" s="63">
        <v>96064.099999999977</v>
      </c>
      <c r="I31" s="62">
        <v>2205</v>
      </c>
      <c r="J31" s="63">
        <v>2678</v>
      </c>
      <c r="K31" s="48">
        <v>2500</v>
      </c>
      <c r="L31" s="63">
        <v>305696</v>
      </c>
      <c r="M31" s="64">
        <v>1301</v>
      </c>
      <c r="N31" s="67">
        <v>1470</v>
      </c>
      <c r="O31" s="66">
        <v>1390</v>
      </c>
      <c r="P31" s="67">
        <v>208712</v>
      </c>
      <c r="Q31" s="64">
        <v>1733</v>
      </c>
      <c r="R31" s="67">
        <v>2520</v>
      </c>
      <c r="S31" s="66">
        <v>2139</v>
      </c>
      <c r="T31" s="67">
        <v>227188</v>
      </c>
    </row>
    <row r="32" spans="2:20" ht="15" customHeight="1" x14ac:dyDescent="0.15">
      <c r="B32" s="62"/>
      <c r="C32" s="48">
        <v>6</v>
      </c>
      <c r="D32" s="48"/>
      <c r="E32" s="62">
        <v>2625</v>
      </c>
      <c r="F32" s="63">
        <v>3045</v>
      </c>
      <c r="G32" s="48">
        <v>2847.464647580382</v>
      </c>
      <c r="H32" s="63">
        <v>96303.900000000023</v>
      </c>
      <c r="I32" s="62">
        <v>2184</v>
      </c>
      <c r="J32" s="63">
        <v>2678</v>
      </c>
      <c r="K32" s="48">
        <v>2471</v>
      </c>
      <c r="L32" s="63">
        <v>224119</v>
      </c>
      <c r="M32" s="64">
        <v>1324</v>
      </c>
      <c r="N32" s="67">
        <v>1518</v>
      </c>
      <c r="O32" s="66">
        <v>1400</v>
      </c>
      <c r="P32" s="67">
        <v>266709</v>
      </c>
      <c r="Q32" s="64">
        <v>1628</v>
      </c>
      <c r="R32" s="67">
        <v>2205</v>
      </c>
      <c r="S32" s="66">
        <v>1905</v>
      </c>
      <c r="T32" s="67">
        <v>232922</v>
      </c>
    </row>
    <row r="33" spans="2:20" ht="15" customHeight="1" x14ac:dyDescent="0.15">
      <c r="B33" s="62"/>
      <c r="C33" s="48">
        <v>7</v>
      </c>
      <c r="D33" s="48"/>
      <c r="E33" s="62">
        <v>2625</v>
      </c>
      <c r="F33" s="63">
        <v>2940</v>
      </c>
      <c r="G33" s="48">
        <v>2782.4200475330695</v>
      </c>
      <c r="H33" s="63">
        <v>107658.20000000017</v>
      </c>
      <c r="I33" s="62">
        <v>1995</v>
      </c>
      <c r="J33" s="63">
        <v>2520</v>
      </c>
      <c r="K33" s="48">
        <v>2361</v>
      </c>
      <c r="L33" s="63">
        <v>277896</v>
      </c>
      <c r="M33" s="64">
        <v>1306</v>
      </c>
      <c r="N33" s="67">
        <v>1516</v>
      </c>
      <c r="O33" s="66">
        <v>1395</v>
      </c>
      <c r="P33" s="67">
        <v>210204</v>
      </c>
      <c r="Q33" s="64">
        <v>1785</v>
      </c>
      <c r="R33" s="67">
        <v>2205</v>
      </c>
      <c r="S33" s="66">
        <v>1910</v>
      </c>
      <c r="T33" s="67">
        <v>194577</v>
      </c>
    </row>
    <row r="34" spans="2:20" ht="15" customHeight="1" x14ac:dyDescent="0.15">
      <c r="B34" s="55"/>
      <c r="C34" s="56">
        <v>8</v>
      </c>
      <c r="D34" s="56"/>
      <c r="E34" s="55">
        <v>2625</v>
      </c>
      <c r="F34" s="70">
        <v>2940</v>
      </c>
      <c r="G34" s="56">
        <v>2740.1412258479222</v>
      </c>
      <c r="H34" s="70">
        <v>84721.500000000131</v>
      </c>
      <c r="I34" s="55">
        <v>2153</v>
      </c>
      <c r="J34" s="70">
        <v>2544</v>
      </c>
      <c r="K34" s="70">
        <v>2390</v>
      </c>
      <c r="L34" s="69">
        <v>192715</v>
      </c>
      <c r="M34" s="72">
        <v>1305</v>
      </c>
      <c r="N34" s="73">
        <v>1505</v>
      </c>
      <c r="O34" s="74">
        <v>1359</v>
      </c>
      <c r="P34" s="73">
        <v>189710</v>
      </c>
      <c r="Q34" s="72">
        <v>1733</v>
      </c>
      <c r="R34" s="73">
        <v>2349</v>
      </c>
      <c r="S34" s="74">
        <v>2006</v>
      </c>
      <c r="T34" s="73">
        <v>248573</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125" t="s">
        <v>115</v>
      </c>
    </row>
    <row r="38" spans="2:20" ht="12.75" customHeight="1" x14ac:dyDescent="0.15">
      <c r="B38" s="126" t="s">
        <v>114</v>
      </c>
      <c r="C38" s="49" t="s">
        <v>221</v>
      </c>
    </row>
    <row r="39" spans="2:20" x14ac:dyDescent="0.15">
      <c r="B39" s="126"/>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3" zoomScale="75" zoomScaleNormal="75" workbookViewId="0">
      <selection activeCell="B19" sqref="B19: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222</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7" t="s">
        <v>87</v>
      </c>
      <c r="D6" s="429"/>
      <c r="E6" s="51" t="s">
        <v>223</v>
      </c>
      <c r="F6" s="127"/>
      <c r="G6" s="127"/>
      <c r="H6" s="127"/>
      <c r="I6" s="51" t="s">
        <v>224</v>
      </c>
      <c r="J6" s="127"/>
      <c r="K6" s="127"/>
      <c r="L6" s="127"/>
      <c r="M6" s="51" t="s">
        <v>225</v>
      </c>
      <c r="N6" s="127"/>
      <c r="O6" s="127"/>
      <c r="P6" s="127"/>
      <c r="Q6" s="51" t="s">
        <v>226</v>
      </c>
      <c r="R6" s="127"/>
      <c r="S6" s="127"/>
      <c r="T6" s="127"/>
      <c r="U6" s="51" t="s">
        <v>227</v>
      </c>
      <c r="V6" s="127"/>
      <c r="W6" s="127"/>
      <c r="X6" s="61"/>
    </row>
    <row r="7" spans="2:24" x14ac:dyDescent="0.15">
      <c r="B7" s="62"/>
      <c r="C7" s="55"/>
      <c r="D7" s="69"/>
      <c r="E7" s="55"/>
      <c r="F7" s="56"/>
      <c r="G7" s="56"/>
      <c r="H7" s="56"/>
      <c r="I7" s="55" t="s">
        <v>228</v>
      </c>
      <c r="J7" s="56"/>
      <c r="K7" s="56"/>
      <c r="L7" s="56"/>
      <c r="M7" s="55"/>
      <c r="N7" s="56"/>
      <c r="O7" s="56"/>
      <c r="P7" s="56"/>
      <c r="Q7" s="55" t="s">
        <v>229</v>
      </c>
      <c r="R7" s="56"/>
      <c r="S7" s="56"/>
      <c r="T7" s="56"/>
      <c r="U7" s="55" t="s">
        <v>230</v>
      </c>
      <c r="V7" s="56"/>
      <c r="W7" s="56"/>
      <c r="X7" s="69"/>
    </row>
    <row r="8" spans="2:24" x14ac:dyDescent="0.15">
      <c r="B8" s="62" t="s">
        <v>93</v>
      </c>
      <c r="C8" s="48"/>
      <c r="E8" s="52" t="s">
        <v>94</v>
      </c>
      <c r="F8" s="53" t="s">
        <v>95</v>
      </c>
      <c r="G8" s="54" t="s">
        <v>96</v>
      </c>
      <c r="H8" s="53" t="s">
        <v>165</v>
      </c>
      <c r="I8" s="52" t="s">
        <v>94</v>
      </c>
      <c r="J8" s="53" t="s">
        <v>95</v>
      </c>
      <c r="K8" s="54" t="s">
        <v>96</v>
      </c>
      <c r="L8" s="53" t="s">
        <v>165</v>
      </c>
      <c r="M8" s="52" t="s">
        <v>94</v>
      </c>
      <c r="N8" s="53" t="s">
        <v>95</v>
      </c>
      <c r="O8" s="54" t="s">
        <v>96</v>
      </c>
      <c r="P8" s="53" t="s">
        <v>165</v>
      </c>
      <c r="Q8" s="52" t="s">
        <v>94</v>
      </c>
      <c r="R8" s="53" t="s">
        <v>95</v>
      </c>
      <c r="S8" s="54" t="s">
        <v>96</v>
      </c>
      <c r="T8" s="53" t="s">
        <v>165</v>
      </c>
      <c r="U8" s="52" t="s">
        <v>94</v>
      </c>
      <c r="V8" s="53" t="s">
        <v>95</v>
      </c>
      <c r="W8" s="54" t="s">
        <v>96</v>
      </c>
      <c r="X8" s="53" t="s">
        <v>165</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168</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73</v>
      </c>
      <c r="C13" s="48">
        <v>12</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t="s">
        <v>75</v>
      </c>
      <c r="C14" s="48">
        <v>1</v>
      </c>
      <c r="D14" s="48" t="s">
        <v>102</v>
      </c>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c r="C15" s="48">
        <v>2</v>
      </c>
      <c r="D15" s="48"/>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c r="C16" s="48">
        <v>3</v>
      </c>
      <c r="D16" s="48"/>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4</v>
      </c>
      <c r="D17" s="48"/>
      <c r="E17" s="64" t="s">
        <v>231</v>
      </c>
      <c r="F17" s="67" t="s">
        <v>231</v>
      </c>
      <c r="G17" s="66" t="s">
        <v>231</v>
      </c>
      <c r="H17" s="67" t="s">
        <v>231</v>
      </c>
      <c r="I17" s="64" t="s">
        <v>231</v>
      </c>
      <c r="J17" s="67" t="s">
        <v>231</v>
      </c>
      <c r="K17" s="66" t="s">
        <v>231</v>
      </c>
      <c r="L17" s="67" t="s">
        <v>231</v>
      </c>
      <c r="M17" s="64" t="s">
        <v>231</v>
      </c>
      <c r="N17" s="67" t="s">
        <v>231</v>
      </c>
      <c r="O17" s="66" t="s">
        <v>231</v>
      </c>
      <c r="P17" s="67" t="s">
        <v>231</v>
      </c>
      <c r="Q17" s="64" t="s">
        <v>231</v>
      </c>
      <c r="R17" s="67" t="s">
        <v>231</v>
      </c>
      <c r="S17" s="66" t="s">
        <v>231</v>
      </c>
      <c r="T17" s="67" t="s">
        <v>231</v>
      </c>
      <c r="U17" s="64" t="s">
        <v>231</v>
      </c>
      <c r="V17" s="67" t="s">
        <v>231</v>
      </c>
      <c r="W17" s="66" t="s">
        <v>231</v>
      </c>
      <c r="X17" s="67" t="s">
        <v>231</v>
      </c>
    </row>
    <row r="18" spans="2:24" ht="12.75" customHeight="1" x14ac:dyDescent="0.15">
      <c r="B18" s="62"/>
      <c r="C18" s="48">
        <v>5</v>
      </c>
      <c r="D18" s="48"/>
      <c r="E18" s="64" t="s">
        <v>231</v>
      </c>
      <c r="F18" s="67" t="s">
        <v>231</v>
      </c>
      <c r="G18" s="66" t="s">
        <v>231</v>
      </c>
      <c r="H18" s="67" t="s">
        <v>231</v>
      </c>
      <c r="I18" s="64" t="s">
        <v>231</v>
      </c>
      <c r="J18" s="67" t="s">
        <v>231</v>
      </c>
      <c r="K18" s="66" t="s">
        <v>231</v>
      </c>
      <c r="L18" s="67" t="s">
        <v>231</v>
      </c>
      <c r="M18" s="64" t="s">
        <v>231</v>
      </c>
      <c r="N18" s="67" t="s">
        <v>231</v>
      </c>
      <c r="O18" s="66" t="s">
        <v>231</v>
      </c>
      <c r="P18" s="67" t="s">
        <v>231</v>
      </c>
      <c r="Q18" s="64" t="s">
        <v>231</v>
      </c>
      <c r="R18" s="67" t="s">
        <v>231</v>
      </c>
      <c r="S18" s="66" t="s">
        <v>231</v>
      </c>
      <c r="T18" s="67" t="s">
        <v>231</v>
      </c>
      <c r="U18" s="64" t="s">
        <v>231</v>
      </c>
      <c r="V18" s="67" t="s">
        <v>231</v>
      </c>
      <c r="W18" s="66" t="s">
        <v>231</v>
      </c>
      <c r="X18" s="67" t="s">
        <v>231</v>
      </c>
    </row>
    <row r="19" spans="2:24" ht="12.75" customHeight="1" x14ac:dyDescent="0.15">
      <c r="B19" s="62"/>
      <c r="C19" s="48">
        <v>6</v>
      </c>
      <c r="D19" s="68"/>
      <c r="E19" s="64" t="s">
        <v>231</v>
      </c>
      <c r="F19" s="67" t="s">
        <v>231</v>
      </c>
      <c r="G19" s="66" t="s">
        <v>231</v>
      </c>
      <c r="H19" s="67" t="s">
        <v>231</v>
      </c>
      <c r="I19" s="64" t="s">
        <v>231</v>
      </c>
      <c r="J19" s="67" t="s">
        <v>231</v>
      </c>
      <c r="K19" s="66" t="s">
        <v>231</v>
      </c>
      <c r="L19" s="67" t="s">
        <v>231</v>
      </c>
      <c r="M19" s="64" t="s">
        <v>231</v>
      </c>
      <c r="N19" s="67" t="s">
        <v>231</v>
      </c>
      <c r="O19" s="66" t="s">
        <v>231</v>
      </c>
      <c r="P19" s="67" t="s">
        <v>231</v>
      </c>
      <c r="Q19" s="64" t="s">
        <v>231</v>
      </c>
      <c r="R19" s="67" t="s">
        <v>231</v>
      </c>
      <c r="S19" s="66" t="s">
        <v>231</v>
      </c>
      <c r="T19" s="67" t="s">
        <v>231</v>
      </c>
      <c r="U19" s="64" t="s">
        <v>231</v>
      </c>
      <c r="V19" s="67" t="s">
        <v>231</v>
      </c>
      <c r="W19" s="66" t="s">
        <v>231</v>
      </c>
      <c r="X19" s="67" t="s">
        <v>231</v>
      </c>
    </row>
    <row r="20" spans="2:24" ht="12.75" customHeight="1" x14ac:dyDescent="0.15">
      <c r="B20" s="62"/>
      <c r="C20" s="48">
        <v>7</v>
      </c>
      <c r="D20" s="68"/>
      <c r="E20" s="64" t="s">
        <v>231</v>
      </c>
      <c r="F20" s="67" t="s">
        <v>231</v>
      </c>
      <c r="G20" s="66" t="s">
        <v>231</v>
      </c>
      <c r="H20" s="67" t="s">
        <v>231</v>
      </c>
      <c r="I20" s="64" t="s">
        <v>231</v>
      </c>
      <c r="J20" s="67" t="s">
        <v>231</v>
      </c>
      <c r="K20" s="66" t="s">
        <v>231</v>
      </c>
      <c r="L20" s="67" t="s">
        <v>231</v>
      </c>
      <c r="M20" s="64" t="s">
        <v>231</v>
      </c>
      <c r="N20" s="67" t="s">
        <v>231</v>
      </c>
      <c r="O20" s="66" t="s">
        <v>231</v>
      </c>
      <c r="P20" s="67" t="s">
        <v>231</v>
      </c>
      <c r="Q20" s="64" t="s">
        <v>231</v>
      </c>
      <c r="R20" s="67" t="s">
        <v>231</v>
      </c>
      <c r="S20" s="66" t="s">
        <v>231</v>
      </c>
      <c r="T20" s="67" t="s">
        <v>231</v>
      </c>
      <c r="U20" s="64" t="s">
        <v>231</v>
      </c>
      <c r="V20" s="67" t="s">
        <v>231</v>
      </c>
      <c r="W20" s="66" t="s">
        <v>231</v>
      </c>
      <c r="X20" s="67" t="s">
        <v>231</v>
      </c>
    </row>
    <row r="21" spans="2:24" ht="12.75" customHeight="1" x14ac:dyDescent="0.15">
      <c r="B21" s="55"/>
      <c r="C21" s="56">
        <v>8</v>
      </c>
      <c r="D21" s="56"/>
      <c r="E21" s="64" t="s">
        <v>231</v>
      </c>
      <c r="F21" s="67" t="s">
        <v>231</v>
      </c>
      <c r="G21" s="66" t="s">
        <v>231</v>
      </c>
      <c r="H21" s="67" t="s">
        <v>231</v>
      </c>
      <c r="I21" s="64" t="s">
        <v>231</v>
      </c>
      <c r="J21" s="67" t="s">
        <v>231</v>
      </c>
      <c r="K21" s="66" t="s">
        <v>231</v>
      </c>
      <c r="L21" s="67" t="s">
        <v>231</v>
      </c>
      <c r="M21" s="64" t="s">
        <v>231</v>
      </c>
      <c r="N21" s="67" t="s">
        <v>231</v>
      </c>
      <c r="O21" s="66" t="s">
        <v>231</v>
      </c>
      <c r="P21" s="67" t="s">
        <v>231</v>
      </c>
      <c r="Q21" s="64" t="s">
        <v>231</v>
      </c>
      <c r="R21" s="67" t="s">
        <v>231</v>
      </c>
      <c r="S21" s="66" t="s">
        <v>231</v>
      </c>
      <c r="T21" s="67" t="s">
        <v>231</v>
      </c>
      <c r="U21" s="64" t="s">
        <v>231</v>
      </c>
      <c r="V21" s="67" t="s">
        <v>231</v>
      </c>
      <c r="W21" s="66" t="s">
        <v>231</v>
      </c>
      <c r="X21" s="67" t="s">
        <v>231</v>
      </c>
    </row>
    <row r="22" spans="2:24" ht="12.75" customHeight="1" x14ac:dyDescent="0.15">
      <c r="B22" s="62" t="s">
        <v>232</v>
      </c>
      <c r="C22" s="48"/>
      <c r="E22" s="128"/>
      <c r="F22" s="65"/>
      <c r="G22" s="129"/>
      <c r="H22" s="65"/>
      <c r="I22" s="128"/>
      <c r="J22" s="65"/>
      <c r="K22" s="129"/>
      <c r="L22" s="65"/>
      <c r="M22" s="128"/>
      <c r="N22" s="65"/>
      <c r="O22" s="129"/>
      <c r="P22" s="65"/>
      <c r="Q22" s="128"/>
      <c r="R22" s="65"/>
      <c r="S22" s="129"/>
      <c r="T22" s="65"/>
      <c r="U22" s="128"/>
      <c r="V22" s="65"/>
      <c r="W22" s="129"/>
      <c r="X22" s="65"/>
    </row>
    <row r="23" spans="2:24" ht="12.75" customHeight="1" x14ac:dyDescent="0.15">
      <c r="B23" s="62" t="s">
        <v>233</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234</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0"/>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7" t="s">
        <v>87</v>
      </c>
      <c r="D26" s="429"/>
      <c r="E26" s="51" t="s">
        <v>235</v>
      </c>
      <c r="F26" s="127"/>
      <c r="G26" s="127"/>
      <c r="H26" s="127"/>
      <c r="I26" s="51" t="s">
        <v>236</v>
      </c>
      <c r="J26" s="127"/>
      <c r="K26" s="127"/>
      <c r="L26" s="127"/>
      <c r="M26" s="51" t="s">
        <v>237</v>
      </c>
      <c r="N26" s="127"/>
      <c r="O26" s="127"/>
      <c r="P26" s="127"/>
      <c r="Q26" s="51" t="s">
        <v>238</v>
      </c>
      <c r="R26" s="127"/>
      <c r="S26" s="127"/>
      <c r="T26" s="127"/>
      <c r="U26" s="51" t="s">
        <v>239</v>
      </c>
      <c r="V26" s="127"/>
      <c r="W26" s="127"/>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165</v>
      </c>
      <c r="I28" s="52" t="s">
        <v>94</v>
      </c>
      <c r="J28" s="53" t="s">
        <v>95</v>
      </c>
      <c r="K28" s="54" t="s">
        <v>96</v>
      </c>
      <c r="L28" s="53" t="s">
        <v>165</v>
      </c>
      <c r="M28" s="52" t="s">
        <v>94</v>
      </c>
      <c r="N28" s="53" t="s">
        <v>95</v>
      </c>
      <c r="O28" s="54" t="s">
        <v>96</v>
      </c>
      <c r="P28" s="53" t="s">
        <v>165</v>
      </c>
      <c r="Q28" s="52" t="s">
        <v>94</v>
      </c>
      <c r="R28" s="53" t="s">
        <v>95</v>
      </c>
      <c r="S28" s="54" t="s">
        <v>96</v>
      </c>
      <c r="T28" s="53" t="s">
        <v>165</v>
      </c>
      <c r="U28" s="52" t="s">
        <v>94</v>
      </c>
      <c r="V28" s="53" t="s">
        <v>95</v>
      </c>
      <c r="W28" s="54" t="s">
        <v>96</v>
      </c>
      <c r="X28" s="53" t="s">
        <v>165</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231</v>
      </c>
      <c r="F32" s="73" t="s">
        <v>231</v>
      </c>
      <c r="G32" s="74" t="s">
        <v>231</v>
      </c>
      <c r="H32" s="73" t="s">
        <v>231</v>
      </c>
      <c r="I32" s="72" t="s">
        <v>231</v>
      </c>
      <c r="J32" s="73" t="s">
        <v>231</v>
      </c>
      <c r="K32" s="74" t="s">
        <v>231</v>
      </c>
      <c r="L32" s="73" t="s">
        <v>231</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73</v>
      </c>
      <c r="C33" s="48">
        <v>12</v>
      </c>
      <c r="D33" s="48" t="s">
        <v>102</v>
      </c>
      <c r="E33" s="64" t="s">
        <v>101</v>
      </c>
      <c r="F33" s="67" t="s">
        <v>101</v>
      </c>
      <c r="G33" s="66" t="s">
        <v>101</v>
      </c>
      <c r="H33" s="67" t="s">
        <v>101</v>
      </c>
      <c r="I33" s="64" t="s">
        <v>101</v>
      </c>
      <c r="J33" s="67" t="s">
        <v>101</v>
      </c>
      <c r="K33" s="66" t="s">
        <v>101</v>
      </c>
      <c r="L33" s="67" t="s">
        <v>101</v>
      </c>
      <c r="M33" s="62">
        <v>840</v>
      </c>
      <c r="N33" s="63">
        <v>1155</v>
      </c>
      <c r="O33" s="48">
        <v>969</v>
      </c>
      <c r="P33" s="63">
        <v>33287</v>
      </c>
      <c r="Q33" s="62">
        <v>683</v>
      </c>
      <c r="R33" s="63">
        <v>945</v>
      </c>
      <c r="S33" s="48">
        <v>741</v>
      </c>
      <c r="T33" s="63">
        <v>224307</v>
      </c>
      <c r="U33" s="62">
        <v>672</v>
      </c>
      <c r="V33" s="63">
        <v>893</v>
      </c>
      <c r="W33" s="48">
        <v>722</v>
      </c>
      <c r="X33" s="63">
        <v>136452</v>
      </c>
    </row>
    <row r="34" spans="2:24" ht="12.75" customHeight="1" x14ac:dyDescent="0.15">
      <c r="B34" s="62" t="s">
        <v>75</v>
      </c>
      <c r="C34" s="48">
        <v>1</v>
      </c>
      <c r="D34" s="48" t="s">
        <v>102</v>
      </c>
      <c r="E34" s="64" t="s">
        <v>101</v>
      </c>
      <c r="F34" s="67" t="s">
        <v>101</v>
      </c>
      <c r="G34" s="66" t="s">
        <v>101</v>
      </c>
      <c r="H34" s="67" t="s">
        <v>101</v>
      </c>
      <c r="I34" s="64" t="s">
        <v>101</v>
      </c>
      <c r="J34" s="67" t="s">
        <v>101</v>
      </c>
      <c r="K34" s="66" t="s">
        <v>101</v>
      </c>
      <c r="L34" s="67" t="s">
        <v>101</v>
      </c>
      <c r="M34" s="62">
        <v>893</v>
      </c>
      <c r="N34" s="63">
        <v>1050</v>
      </c>
      <c r="O34" s="48">
        <v>933</v>
      </c>
      <c r="P34" s="63">
        <v>30178</v>
      </c>
      <c r="Q34" s="62">
        <v>630</v>
      </c>
      <c r="R34" s="63">
        <v>924</v>
      </c>
      <c r="S34" s="48">
        <v>743</v>
      </c>
      <c r="T34" s="63">
        <v>185325</v>
      </c>
      <c r="U34" s="62">
        <v>683</v>
      </c>
      <c r="V34" s="63">
        <v>924</v>
      </c>
      <c r="W34" s="48">
        <v>741</v>
      </c>
      <c r="X34" s="63">
        <v>103431</v>
      </c>
    </row>
    <row r="35" spans="2:24" ht="12.75" customHeight="1" x14ac:dyDescent="0.15">
      <c r="B35" s="62"/>
      <c r="C35" s="48">
        <v>2</v>
      </c>
      <c r="D35" s="48"/>
      <c r="E35" s="64" t="s">
        <v>101</v>
      </c>
      <c r="F35" s="67" t="s">
        <v>101</v>
      </c>
      <c r="G35" s="66" t="s">
        <v>101</v>
      </c>
      <c r="H35" s="67" t="s">
        <v>101</v>
      </c>
      <c r="I35" s="64" t="s">
        <v>101</v>
      </c>
      <c r="J35" s="67" t="s">
        <v>101</v>
      </c>
      <c r="K35" s="66" t="s">
        <v>101</v>
      </c>
      <c r="L35" s="67" t="s">
        <v>101</v>
      </c>
      <c r="M35" s="62">
        <v>840</v>
      </c>
      <c r="N35" s="63">
        <v>1050</v>
      </c>
      <c r="O35" s="48">
        <v>959</v>
      </c>
      <c r="P35" s="63">
        <v>36820</v>
      </c>
      <c r="Q35" s="62">
        <v>630</v>
      </c>
      <c r="R35" s="63">
        <v>945</v>
      </c>
      <c r="S35" s="48">
        <v>717</v>
      </c>
      <c r="T35" s="63">
        <v>202725</v>
      </c>
      <c r="U35" s="62">
        <v>704</v>
      </c>
      <c r="V35" s="63">
        <v>924</v>
      </c>
      <c r="W35" s="48">
        <v>778</v>
      </c>
      <c r="X35" s="63">
        <v>131795</v>
      </c>
    </row>
    <row r="36" spans="2:24" ht="12.75" customHeight="1" x14ac:dyDescent="0.15">
      <c r="B36" s="62"/>
      <c r="C36" s="48">
        <v>3</v>
      </c>
      <c r="D36" s="48"/>
      <c r="E36" s="64" t="s">
        <v>101</v>
      </c>
      <c r="F36" s="67" t="s">
        <v>101</v>
      </c>
      <c r="G36" s="66" t="s">
        <v>101</v>
      </c>
      <c r="H36" s="67" t="s">
        <v>101</v>
      </c>
      <c r="I36" s="64" t="s">
        <v>101</v>
      </c>
      <c r="J36" s="67" t="s">
        <v>101</v>
      </c>
      <c r="K36" s="66" t="s">
        <v>101</v>
      </c>
      <c r="L36" s="67" t="s">
        <v>101</v>
      </c>
      <c r="M36" s="62">
        <v>735</v>
      </c>
      <c r="N36" s="63">
        <v>1136</v>
      </c>
      <c r="O36" s="48">
        <v>931</v>
      </c>
      <c r="P36" s="63">
        <v>38396</v>
      </c>
      <c r="Q36" s="62">
        <v>630</v>
      </c>
      <c r="R36" s="63">
        <v>982</v>
      </c>
      <c r="S36" s="48">
        <v>708</v>
      </c>
      <c r="T36" s="63">
        <v>212000</v>
      </c>
      <c r="U36" s="62">
        <v>683</v>
      </c>
      <c r="V36" s="63">
        <v>945</v>
      </c>
      <c r="W36" s="48">
        <v>735</v>
      </c>
      <c r="X36" s="63">
        <v>83606</v>
      </c>
    </row>
    <row r="37" spans="2:24" ht="12.75" customHeight="1" x14ac:dyDescent="0.15">
      <c r="B37" s="62"/>
      <c r="C37" s="48">
        <v>4</v>
      </c>
      <c r="D37" s="48"/>
      <c r="E37" s="64" t="s">
        <v>101</v>
      </c>
      <c r="F37" s="67" t="s">
        <v>101</v>
      </c>
      <c r="G37" s="66" t="s">
        <v>101</v>
      </c>
      <c r="H37" s="67" t="s">
        <v>101</v>
      </c>
      <c r="I37" s="64" t="s">
        <v>101</v>
      </c>
      <c r="J37" s="67" t="s">
        <v>101</v>
      </c>
      <c r="K37" s="66" t="s">
        <v>101</v>
      </c>
      <c r="L37" s="67" t="s">
        <v>101</v>
      </c>
      <c r="M37" s="62">
        <v>777</v>
      </c>
      <c r="N37" s="63">
        <v>1103</v>
      </c>
      <c r="O37" s="48">
        <v>922</v>
      </c>
      <c r="P37" s="63">
        <v>35765</v>
      </c>
      <c r="Q37" s="62">
        <v>630</v>
      </c>
      <c r="R37" s="63">
        <v>957</v>
      </c>
      <c r="S37" s="48">
        <v>706</v>
      </c>
      <c r="T37" s="63">
        <v>238368</v>
      </c>
      <c r="U37" s="62">
        <v>630</v>
      </c>
      <c r="V37" s="63">
        <v>945</v>
      </c>
      <c r="W37" s="48">
        <v>758</v>
      </c>
      <c r="X37" s="63">
        <v>104976</v>
      </c>
    </row>
    <row r="38" spans="2:24" ht="12.75" customHeight="1" x14ac:dyDescent="0.15">
      <c r="B38" s="62"/>
      <c r="C38" s="48">
        <v>5</v>
      </c>
      <c r="D38" s="48"/>
      <c r="E38" s="64" t="s">
        <v>101</v>
      </c>
      <c r="F38" s="67" t="s">
        <v>101</v>
      </c>
      <c r="G38" s="66" t="s">
        <v>101</v>
      </c>
      <c r="H38" s="67" t="s">
        <v>101</v>
      </c>
      <c r="I38" s="64" t="s">
        <v>101</v>
      </c>
      <c r="J38" s="67" t="s">
        <v>101</v>
      </c>
      <c r="K38" s="66" t="s">
        <v>101</v>
      </c>
      <c r="L38" s="67" t="s">
        <v>101</v>
      </c>
      <c r="M38" s="62">
        <v>777</v>
      </c>
      <c r="N38" s="63">
        <v>1050</v>
      </c>
      <c r="O38" s="48">
        <v>885</v>
      </c>
      <c r="P38" s="63">
        <v>39116</v>
      </c>
      <c r="Q38" s="62">
        <v>662</v>
      </c>
      <c r="R38" s="63">
        <v>882</v>
      </c>
      <c r="S38" s="48">
        <v>716</v>
      </c>
      <c r="T38" s="63">
        <v>224764</v>
      </c>
      <c r="U38" s="62">
        <v>672</v>
      </c>
      <c r="V38" s="63">
        <v>861</v>
      </c>
      <c r="W38" s="48">
        <v>718</v>
      </c>
      <c r="X38" s="63">
        <v>73510</v>
      </c>
    </row>
    <row r="39" spans="2:24" ht="12.75" customHeight="1" x14ac:dyDescent="0.15">
      <c r="B39" s="62"/>
      <c r="C39" s="48">
        <v>6</v>
      </c>
      <c r="D39" s="68"/>
      <c r="E39" s="64" t="s">
        <v>101</v>
      </c>
      <c r="F39" s="67" t="s">
        <v>101</v>
      </c>
      <c r="G39" s="66" t="s">
        <v>101</v>
      </c>
      <c r="H39" s="67" t="s">
        <v>101</v>
      </c>
      <c r="I39" s="64" t="s">
        <v>101</v>
      </c>
      <c r="J39" s="67" t="s">
        <v>101</v>
      </c>
      <c r="K39" s="66" t="s">
        <v>101</v>
      </c>
      <c r="L39" s="67" t="s">
        <v>101</v>
      </c>
      <c r="M39" s="62">
        <v>683</v>
      </c>
      <c r="N39" s="63">
        <v>998</v>
      </c>
      <c r="O39" s="48">
        <v>826</v>
      </c>
      <c r="P39" s="63">
        <v>37009</v>
      </c>
      <c r="Q39" s="62">
        <v>609</v>
      </c>
      <c r="R39" s="63">
        <v>861</v>
      </c>
      <c r="S39" s="48">
        <v>689</v>
      </c>
      <c r="T39" s="63">
        <v>242258</v>
      </c>
      <c r="U39" s="62">
        <v>630</v>
      </c>
      <c r="V39" s="63">
        <v>840</v>
      </c>
      <c r="W39" s="48">
        <v>690</v>
      </c>
      <c r="X39" s="63">
        <v>98318</v>
      </c>
    </row>
    <row r="40" spans="2:24" ht="12.75" customHeight="1" x14ac:dyDescent="0.15">
      <c r="B40" s="62"/>
      <c r="C40" s="48">
        <v>7</v>
      </c>
      <c r="D40" s="68"/>
      <c r="E40" s="64" t="s">
        <v>101</v>
      </c>
      <c r="F40" s="67" t="s">
        <v>101</v>
      </c>
      <c r="G40" s="66" t="s">
        <v>101</v>
      </c>
      <c r="H40" s="67" t="s">
        <v>101</v>
      </c>
      <c r="I40" s="64" t="s">
        <v>101</v>
      </c>
      <c r="J40" s="67" t="s">
        <v>101</v>
      </c>
      <c r="K40" s="66" t="s">
        <v>101</v>
      </c>
      <c r="L40" s="67" t="s">
        <v>101</v>
      </c>
      <c r="M40" s="62">
        <v>714</v>
      </c>
      <c r="N40" s="63">
        <v>945</v>
      </c>
      <c r="O40" s="48">
        <v>821</v>
      </c>
      <c r="P40" s="63">
        <v>36527</v>
      </c>
      <c r="Q40" s="62">
        <v>620</v>
      </c>
      <c r="R40" s="63">
        <v>861</v>
      </c>
      <c r="S40" s="48">
        <v>687</v>
      </c>
      <c r="T40" s="63">
        <v>194865</v>
      </c>
      <c r="U40" s="62">
        <v>630</v>
      </c>
      <c r="V40" s="63">
        <v>893</v>
      </c>
      <c r="W40" s="48">
        <v>690</v>
      </c>
      <c r="X40" s="63">
        <v>65843</v>
      </c>
    </row>
    <row r="41" spans="2:24" ht="12.75" customHeight="1" x14ac:dyDescent="0.15">
      <c r="B41" s="55"/>
      <c r="C41" s="56">
        <v>8</v>
      </c>
      <c r="D41" s="56"/>
      <c r="E41" s="64" t="s">
        <v>231</v>
      </c>
      <c r="F41" s="67" t="s">
        <v>231</v>
      </c>
      <c r="G41" s="66" t="s">
        <v>231</v>
      </c>
      <c r="H41" s="67" t="s">
        <v>231</v>
      </c>
      <c r="I41" s="64" t="s">
        <v>231</v>
      </c>
      <c r="J41" s="67" t="s">
        <v>231</v>
      </c>
      <c r="K41" s="66" t="s">
        <v>231</v>
      </c>
      <c r="L41" s="67" t="s">
        <v>231</v>
      </c>
      <c r="M41" s="55">
        <v>735</v>
      </c>
      <c r="N41" s="70">
        <v>1029</v>
      </c>
      <c r="O41" s="56">
        <v>886</v>
      </c>
      <c r="P41" s="70">
        <v>33607</v>
      </c>
      <c r="Q41" s="55">
        <v>609</v>
      </c>
      <c r="R41" s="70">
        <v>861</v>
      </c>
      <c r="S41" s="56">
        <v>681</v>
      </c>
      <c r="T41" s="70">
        <v>171541</v>
      </c>
      <c r="U41" s="55">
        <v>620</v>
      </c>
      <c r="V41" s="70">
        <v>819</v>
      </c>
      <c r="W41" s="56">
        <v>683</v>
      </c>
      <c r="X41" s="70">
        <v>67109</v>
      </c>
    </row>
    <row r="42" spans="2:24" ht="12.75" customHeight="1" x14ac:dyDescent="0.15">
      <c r="B42" s="62" t="s">
        <v>240</v>
      </c>
      <c r="C42" s="48"/>
      <c r="E42" s="128"/>
      <c r="F42" s="65"/>
      <c r="G42" s="129"/>
      <c r="H42" s="65"/>
      <c r="I42" s="128"/>
      <c r="J42" s="65"/>
      <c r="K42" s="129"/>
      <c r="L42" s="65"/>
      <c r="M42" s="62"/>
      <c r="N42" s="63"/>
      <c r="O42" s="48"/>
      <c r="P42" s="63"/>
      <c r="Q42" s="62"/>
      <c r="R42" s="63"/>
      <c r="S42" s="48"/>
      <c r="T42" s="63"/>
      <c r="U42" s="62"/>
      <c r="V42" s="63"/>
      <c r="W42" s="48"/>
      <c r="X42" s="63"/>
    </row>
    <row r="43" spans="2:24" ht="12.75" customHeight="1" x14ac:dyDescent="0.15">
      <c r="B43" s="62" t="s">
        <v>241</v>
      </c>
      <c r="C43" s="48"/>
      <c r="E43" s="64" t="s">
        <v>101</v>
      </c>
      <c r="F43" s="67" t="s">
        <v>101</v>
      </c>
      <c r="G43" s="66" t="s">
        <v>101</v>
      </c>
      <c r="H43" s="67" t="s">
        <v>101</v>
      </c>
      <c r="I43" s="64" t="s">
        <v>101</v>
      </c>
      <c r="J43" s="67" t="s">
        <v>101</v>
      </c>
      <c r="K43" s="66" t="s">
        <v>101</v>
      </c>
      <c r="L43" s="67" t="s">
        <v>101</v>
      </c>
      <c r="M43" s="62">
        <v>735</v>
      </c>
      <c r="N43" s="63">
        <v>1029</v>
      </c>
      <c r="O43" s="48">
        <v>895</v>
      </c>
      <c r="P43" s="63">
        <v>17845</v>
      </c>
      <c r="Q43" s="62">
        <v>620</v>
      </c>
      <c r="R43" s="63">
        <v>861</v>
      </c>
      <c r="S43" s="48">
        <v>687</v>
      </c>
      <c r="T43" s="63">
        <v>72176</v>
      </c>
      <c r="U43" s="62">
        <v>630</v>
      </c>
      <c r="V43" s="63">
        <v>819</v>
      </c>
      <c r="W43" s="48">
        <v>683</v>
      </c>
      <c r="X43" s="63">
        <v>35090</v>
      </c>
    </row>
    <row r="44" spans="2:24" ht="12.75" customHeight="1" x14ac:dyDescent="0.15">
      <c r="B44" s="62" t="s">
        <v>242</v>
      </c>
      <c r="C44" s="48"/>
      <c r="E44" s="64" t="s">
        <v>101</v>
      </c>
      <c r="F44" s="67" t="s">
        <v>101</v>
      </c>
      <c r="G44" s="66" t="s">
        <v>101</v>
      </c>
      <c r="H44" s="67" t="s">
        <v>101</v>
      </c>
      <c r="I44" s="64" t="s">
        <v>101</v>
      </c>
      <c r="J44" s="67" t="s">
        <v>101</v>
      </c>
      <c r="K44" s="66" t="s">
        <v>101</v>
      </c>
      <c r="L44" s="67" t="s">
        <v>101</v>
      </c>
      <c r="M44" s="62">
        <v>735</v>
      </c>
      <c r="N44" s="63">
        <v>945</v>
      </c>
      <c r="O44" s="48">
        <v>868</v>
      </c>
      <c r="P44" s="63">
        <v>15761</v>
      </c>
      <c r="Q44" s="62">
        <v>609</v>
      </c>
      <c r="R44" s="63">
        <v>861</v>
      </c>
      <c r="S44" s="48">
        <v>677</v>
      </c>
      <c r="T44" s="63">
        <v>99364</v>
      </c>
      <c r="U44" s="62">
        <v>620</v>
      </c>
      <c r="V44" s="63">
        <v>819</v>
      </c>
      <c r="W44" s="48">
        <v>681</v>
      </c>
      <c r="X44" s="63">
        <v>32019</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174</v>
      </c>
      <c r="C47" s="49" t="s">
        <v>243</v>
      </c>
      <c r="L47" s="111" t="s">
        <v>244</v>
      </c>
      <c r="M47" s="49" t="s">
        <v>245</v>
      </c>
    </row>
    <row r="48" spans="2:24" ht="12.75" customHeight="1" x14ac:dyDescent="0.15">
      <c r="B48" s="111" t="s">
        <v>176</v>
      </c>
      <c r="C48" s="49" t="s">
        <v>246</v>
      </c>
      <c r="M48" s="49" t="s">
        <v>247</v>
      </c>
    </row>
    <row r="49" spans="2:13" ht="12.75" customHeight="1" x14ac:dyDescent="0.15">
      <c r="B49" s="111" t="s">
        <v>114</v>
      </c>
      <c r="C49" s="49" t="s">
        <v>177</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7"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248</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7" t="s">
        <v>87</v>
      </c>
      <c r="D5" s="429"/>
      <c r="E5" s="51" t="s">
        <v>249</v>
      </c>
      <c r="F5" s="127"/>
      <c r="G5" s="127"/>
      <c r="H5" s="127"/>
      <c r="I5" s="51" t="s">
        <v>250</v>
      </c>
      <c r="J5" s="127"/>
      <c r="K5" s="127"/>
      <c r="L5" s="127"/>
      <c r="M5" s="51" t="s">
        <v>251</v>
      </c>
      <c r="N5" s="127"/>
      <c r="O5" s="127"/>
      <c r="P5" s="127"/>
      <c r="Q5" s="51" t="s">
        <v>252</v>
      </c>
      <c r="R5" s="127"/>
      <c r="S5" s="127"/>
      <c r="T5" s="127"/>
      <c r="U5" s="51" t="s">
        <v>253</v>
      </c>
      <c r="V5" s="127"/>
      <c r="W5" s="127"/>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1" t="s">
        <v>95</v>
      </c>
      <c r="K7" s="48" t="s">
        <v>96</v>
      </c>
      <c r="L7" s="131" t="s">
        <v>109</v>
      </c>
      <c r="M7" s="62" t="s">
        <v>94</v>
      </c>
      <c r="N7" s="131" t="s">
        <v>95</v>
      </c>
      <c r="O7" s="48" t="s">
        <v>96</v>
      </c>
      <c r="P7" s="131" t="s">
        <v>109</v>
      </c>
      <c r="Q7" s="62" t="s">
        <v>94</v>
      </c>
      <c r="R7" s="131" t="s">
        <v>95</v>
      </c>
      <c r="S7" s="48" t="s">
        <v>96</v>
      </c>
      <c r="T7" s="131" t="s">
        <v>109</v>
      </c>
      <c r="U7" s="62" t="s">
        <v>94</v>
      </c>
      <c r="V7" s="131" t="s">
        <v>95</v>
      </c>
      <c r="W7" s="48" t="s">
        <v>96</v>
      </c>
      <c r="X7" s="131"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73</v>
      </c>
      <c r="C12" s="48">
        <v>12</v>
      </c>
      <c r="D12" s="68" t="s">
        <v>102</v>
      </c>
      <c r="E12" s="62">
        <v>788</v>
      </c>
      <c r="F12" s="63">
        <v>1155</v>
      </c>
      <c r="G12" s="48">
        <v>881</v>
      </c>
      <c r="H12" s="63">
        <v>20725</v>
      </c>
      <c r="I12" s="62">
        <v>1176</v>
      </c>
      <c r="J12" s="63">
        <v>1680</v>
      </c>
      <c r="K12" s="48">
        <v>1557</v>
      </c>
      <c r="L12" s="63">
        <v>16963</v>
      </c>
      <c r="M12" s="62">
        <v>1890</v>
      </c>
      <c r="N12" s="63">
        <v>2730</v>
      </c>
      <c r="O12" s="48">
        <v>2288</v>
      </c>
      <c r="P12" s="63">
        <v>67951</v>
      </c>
      <c r="Q12" s="62">
        <v>1785</v>
      </c>
      <c r="R12" s="63">
        <v>2520</v>
      </c>
      <c r="S12" s="48">
        <v>2178</v>
      </c>
      <c r="T12" s="63">
        <v>65073</v>
      </c>
      <c r="U12" s="62">
        <v>2730</v>
      </c>
      <c r="V12" s="63">
        <v>3885</v>
      </c>
      <c r="W12" s="48">
        <v>3127</v>
      </c>
      <c r="X12" s="63">
        <v>50551</v>
      </c>
    </row>
    <row r="13" spans="2:24" ht="12.75" customHeight="1" x14ac:dyDescent="0.15">
      <c r="B13" s="62" t="s">
        <v>75</v>
      </c>
      <c r="C13" s="48">
        <v>1</v>
      </c>
      <c r="D13" s="48" t="s">
        <v>102</v>
      </c>
      <c r="E13" s="62">
        <v>819</v>
      </c>
      <c r="F13" s="63">
        <v>1029</v>
      </c>
      <c r="G13" s="48">
        <v>897</v>
      </c>
      <c r="H13" s="63">
        <v>20901</v>
      </c>
      <c r="I13" s="62">
        <v>1208</v>
      </c>
      <c r="J13" s="63">
        <v>1890</v>
      </c>
      <c r="K13" s="48">
        <v>1723</v>
      </c>
      <c r="L13" s="63">
        <v>18265</v>
      </c>
      <c r="M13" s="62">
        <v>2100</v>
      </c>
      <c r="N13" s="63">
        <v>2730</v>
      </c>
      <c r="O13" s="48">
        <v>2435</v>
      </c>
      <c r="P13" s="63">
        <v>54327</v>
      </c>
      <c r="Q13" s="62">
        <v>1943</v>
      </c>
      <c r="R13" s="63">
        <v>2415</v>
      </c>
      <c r="S13" s="48">
        <v>2143</v>
      </c>
      <c r="T13" s="63">
        <v>40472</v>
      </c>
      <c r="U13" s="62">
        <v>2625</v>
      </c>
      <c r="V13" s="63">
        <v>3360</v>
      </c>
      <c r="W13" s="48">
        <v>2943</v>
      </c>
      <c r="X13" s="63">
        <v>30392</v>
      </c>
    </row>
    <row r="14" spans="2:24" ht="12.75" customHeight="1" x14ac:dyDescent="0.15">
      <c r="B14" s="62"/>
      <c r="C14" s="48">
        <v>2</v>
      </c>
      <c r="D14" s="48"/>
      <c r="E14" s="62">
        <v>788</v>
      </c>
      <c r="F14" s="63">
        <v>1029</v>
      </c>
      <c r="G14" s="48">
        <v>854</v>
      </c>
      <c r="H14" s="63">
        <v>20834</v>
      </c>
      <c r="I14" s="62">
        <v>1365</v>
      </c>
      <c r="J14" s="63">
        <v>1890</v>
      </c>
      <c r="K14" s="48">
        <v>1769</v>
      </c>
      <c r="L14" s="63">
        <v>17404</v>
      </c>
      <c r="M14" s="62">
        <v>2100</v>
      </c>
      <c r="N14" s="63">
        <v>2730</v>
      </c>
      <c r="O14" s="48">
        <v>2254</v>
      </c>
      <c r="P14" s="63">
        <v>56340</v>
      </c>
      <c r="Q14" s="62">
        <v>1785</v>
      </c>
      <c r="R14" s="63">
        <v>2310</v>
      </c>
      <c r="S14" s="48">
        <v>2054</v>
      </c>
      <c r="T14" s="63">
        <v>32141</v>
      </c>
      <c r="U14" s="62">
        <v>2310</v>
      </c>
      <c r="V14" s="63">
        <v>3360</v>
      </c>
      <c r="W14" s="48">
        <v>2840</v>
      </c>
      <c r="X14" s="63">
        <v>29693</v>
      </c>
    </row>
    <row r="15" spans="2:24" ht="12.75" customHeight="1" x14ac:dyDescent="0.15">
      <c r="B15" s="62"/>
      <c r="C15" s="48">
        <v>3</v>
      </c>
      <c r="D15" s="48"/>
      <c r="E15" s="62">
        <v>788</v>
      </c>
      <c r="F15" s="63">
        <v>1155</v>
      </c>
      <c r="G15" s="48">
        <v>905</v>
      </c>
      <c r="H15" s="63">
        <v>35074</v>
      </c>
      <c r="I15" s="62">
        <v>1260</v>
      </c>
      <c r="J15" s="63">
        <v>1785</v>
      </c>
      <c r="K15" s="48">
        <v>1642</v>
      </c>
      <c r="L15" s="63">
        <v>25515</v>
      </c>
      <c r="M15" s="62">
        <v>1890</v>
      </c>
      <c r="N15" s="63">
        <v>2730</v>
      </c>
      <c r="O15" s="48">
        <v>2268</v>
      </c>
      <c r="P15" s="63">
        <v>54426</v>
      </c>
      <c r="Q15" s="62">
        <v>1733</v>
      </c>
      <c r="R15" s="63">
        <v>2310</v>
      </c>
      <c r="S15" s="48">
        <v>2015</v>
      </c>
      <c r="T15" s="63">
        <v>39018</v>
      </c>
      <c r="U15" s="62">
        <v>2100</v>
      </c>
      <c r="V15" s="63">
        <v>2940</v>
      </c>
      <c r="W15" s="48">
        <v>2678</v>
      </c>
      <c r="X15" s="63">
        <v>49578</v>
      </c>
    </row>
    <row r="16" spans="2:24" ht="12.75" customHeight="1" x14ac:dyDescent="0.15">
      <c r="B16" s="62"/>
      <c r="C16" s="48">
        <v>4</v>
      </c>
      <c r="D16" s="48"/>
      <c r="E16" s="62">
        <v>788</v>
      </c>
      <c r="F16" s="63">
        <v>1260</v>
      </c>
      <c r="G16" s="48">
        <v>946</v>
      </c>
      <c r="H16" s="63">
        <v>39164</v>
      </c>
      <c r="I16" s="62">
        <v>1418</v>
      </c>
      <c r="J16" s="63">
        <v>1890</v>
      </c>
      <c r="K16" s="48">
        <v>1695</v>
      </c>
      <c r="L16" s="63">
        <v>36610</v>
      </c>
      <c r="M16" s="62">
        <v>1890</v>
      </c>
      <c r="N16" s="63">
        <v>2520</v>
      </c>
      <c r="O16" s="48">
        <v>2202</v>
      </c>
      <c r="P16" s="63">
        <v>67626</v>
      </c>
      <c r="Q16" s="62">
        <v>1680</v>
      </c>
      <c r="R16" s="63">
        <v>2310</v>
      </c>
      <c r="S16" s="48">
        <v>1968</v>
      </c>
      <c r="T16" s="63">
        <v>44727</v>
      </c>
      <c r="U16" s="62">
        <v>2415</v>
      </c>
      <c r="V16" s="63">
        <v>3150</v>
      </c>
      <c r="W16" s="48">
        <v>2799</v>
      </c>
      <c r="X16" s="63">
        <v>37387</v>
      </c>
    </row>
    <row r="17" spans="2:24" ht="12.75" customHeight="1" x14ac:dyDescent="0.15">
      <c r="B17" s="62"/>
      <c r="C17" s="48">
        <v>5</v>
      </c>
      <c r="D17" s="48"/>
      <c r="E17" s="62">
        <v>840</v>
      </c>
      <c r="F17" s="63">
        <v>1260</v>
      </c>
      <c r="G17" s="48">
        <v>963</v>
      </c>
      <c r="H17" s="63">
        <v>18521</v>
      </c>
      <c r="I17" s="62">
        <v>1470</v>
      </c>
      <c r="J17" s="63">
        <v>1890</v>
      </c>
      <c r="K17" s="48">
        <v>1701</v>
      </c>
      <c r="L17" s="63">
        <v>30254</v>
      </c>
      <c r="M17" s="62">
        <v>1995</v>
      </c>
      <c r="N17" s="63">
        <v>2520</v>
      </c>
      <c r="O17" s="48">
        <v>2189</v>
      </c>
      <c r="P17" s="63">
        <v>60298</v>
      </c>
      <c r="Q17" s="62">
        <v>1733</v>
      </c>
      <c r="R17" s="63">
        <v>2310</v>
      </c>
      <c r="S17" s="48">
        <v>2040</v>
      </c>
      <c r="T17" s="63">
        <v>49023</v>
      </c>
      <c r="U17" s="62">
        <v>2310</v>
      </c>
      <c r="V17" s="63">
        <v>3150</v>
      </c>
      <c r="W17" s="48">
        <v>2714</v>
      </c>
      <c r="X17" s="63">
        <v>48839</v>
      </c>
    </row>
    <row r="18" spans="2:24" ht="12.75" customHeight="1" x14ac:dyDescent="0.15">
      <c r="B18" s="62"/>
      <c r="C18" s="48">
        <v>6</v>
      </c>
      <c r="D18" s="68"/>
      <c r="E18" s="62">
        <v>840</v>
      </c>
      <c r="F18" s="63">
        <v>1007</v>
      </c>
      <c r="G18" s="48">
        <v>901</v>
      </c>
      <c r="H18" s="63">
        <v>17780</v>
      </c>
      <c r="I18" s="62">
        <v>1365</v>
      </c>
      <c r="J18" s="63">
        <v>1785</v>
      </c>
      <c r="K18" s="48">
        <v>1621</v>
      </c>
      <c r="L18" s="63">
        <v>27491</v>
      </c>
      <c r="M18" s="62">
        <v>1785</v>
      </c>
      <c r="N18" s="63">
        <v>2310</v>
      </c>
      <c r="O18" s="48">
        <v>2138</v>
      </c>
      <c r="P18" s="63">
        <v>74295</v>
      </c>
      <c r="Q18" s="62">
        <v>1806</v>
      </c>
      <c r="R18" s="63">
        <v>2258</v>
      </c>
      <c r="S18" s="48">
        <v>2065</v>
      </c>
      <c r="T18" s="63">
        <v>43394</v>
      </c>
      <c r="U18" s="62">
        <v>2363</v>
      </c>
      <c r="V18" s="63">
        <v>3045</v>
      </c>
      <c r="W18" s="48">
        <v>2695</v>
      </c>
      <c r="X18" s="63">
        <v>56589</v>
      </c>
    </row>
    <row r="19" spans="2:24" ht="12.75" customHeight="1" x14ac:dyDescent="0.15">
      <c r="B19" s="62"/>
      <c r="C19" s="48">
        <v>7</v>
      </c>
      <c r="D19" s="68"/>
      <c r="E19" s="62">
        <v>840</v>
      </c>
      <c r="F19" s="63">
        <v>998</v>
      </c>
      <c r="G19" s="48">
        <v>899</v>
      </c>
      <c r="H19" s="63">
        <v>13753</v>
      </c>
      <c r="I19" s="62">
        <v>1365</v>
      </c>
      <c r="J19" s="63">
        <v>1785</v>
      </c>
      <c r="K19" s="48">
        <v>1622</v>
      </c>
      <c r="L19" s="63">
        <v>26018</v>
      </c>
      <c r="M19" s="62">
        <v>1785</v>
      </c>
      <c r="N19" s="63">
        <v>2310</v>
      </c>
      <c r="O19" s="48">
        <v>2042</v>
      </c>
      <c r="P19" s="63">
        <v>51294</v>
      </c>
      <c r="Q19" s="62">
        <v>1680</v>
      </c>
      <c r="R19" s="63">
        <v>2184</v>
      </c>
      <c r="S19" s="48">
        <v>1975</v>
      </c>
      <c r="T19" s="63">
        <v>41004</v>
      </c>
      <c r="U19" s="62">
        <v>2310</v>
      </c>
      <c r="V19" s="63">
        <v>3045</v>
      </c>
      <c r="W19" s="48">
        <v>2643</v>
      </c>
      <c r="X19" s="63">
        <v>46743</v>
      </c>
    </row>
    <row r="20" spans="2:24" ht="12.75" customHeight="1" x14ac:dyDescent="0.15">
      <c r="B20" s="55"/>
      <c r="C20" s="56">
        <v>8</v>
      </c>
      <c r="D20" s="56"/>
      <c r="E20" s="55">
        <v>840</v>
      </c>
      <c r="F20" s="70">
        <v>991</v>
      </c>
      <c r="G20" s="56">
        <v>889</v>
      </c>
      <c r="H20" s="70">
        <v>15117</v>
      </c>
      <c r="I20" s="55">
        <v>1418</v>
      </c>
      <c r="J20" s="70">
        <v>1785</v>
      </c>
      <c r="K20" s="56">
        <v>1643</v>
      </c>
      <c r="L20" s="70">
        <v>33288</v>
      </c>
      <c r="M20" s="55">
        <v>1890</v>
      </c>
      <c r="N20" s="70">
        <v>2258</v>
      </c>
      <c r="O20" s="56">
        <v>2020</v>
      </c>
      <c r="P20" s="70">
        <v>55508</v>
      </c>
      <c r="Q20" s="55">
        <v>1785</v>
      </c>
      <c r="R20" s="70">
        <v>2205</v>
      </c>
      <c r="S20" s="56">
        <v>2042</v>
      </c>
      <c r="T20" s="70">
        <v>20308</v>
      </c>
      <c r="U20" s="55">
        <v>2310</v>
      </c>
      <c r="V20" s="70">
        <v>3045</v>
      </c>
      <c r="W20" s="56">
        <v>2575</v>
      </c>
      <c r="X20" s="70">
        <v>41958</v>
      </c>
    </row>
    <row r="21" spans="2:24" ht="12.75" customHeight="1" x14ac:dyDescent="0.15">
      <c r="B21" s="62" t="s">
        <v>240</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241</v>
      </c>
      <c r="C22" s="48"/>
      <c r="E22" s="62">
        <v>840</v>
      </c>
      <c r="F22" s="63">
        <v>966</v>
      </c>
      <c r="G22" s="48">
        <v>879</v>
      </c>
      <c r="H22" s="63">
        <v>7588</v>
      </c>
      <c r="I22" s="62">
        <v>1418</v>
      </c>
      <c r="J22" s="63">
        <v>1785</v>
      </c>
      <c r="K22" s="48">
        <v>1637</v>
      </c>
      <c r="L22" s="63">
        <v>17950</v>
      </c>
      <c r="M22" s="62">
        <v>1890</v>
      </c>
      <c r="N22" s="63">
        <v>2258</v>
      </c>
      <c r="O22" s="48">
        <v>2008</v>
      </c>
      <c r="P22" s="63">
        <v>30777</v>
      </c>
      <c r="Q22" s="62">
        <v>1838</v>
      </c>
      <c r="R22" s="63">
        <v>2205</v>
      </c>
      <c r="S22" s="48">
        <v>2065</v>
      </c>
      <c r="T22" s="63">
        <v>10903</v>
      </c>
      <c r="U22" s="62">
        <v>2310</v>
      </c>
      <c r="V22" s="63">
        <v>3045</v>
      </c>
      <c r="W22" s="48">
        <v>2581</v>
      </c>
      <c r="X22" s="63">
        <v>23458</v>
      </c>
    </row>
    <row r="23" spans="2:24" ht="12.75" customHeight="1" x14ac:dyDescent="0.15">
      <c r="B23" s="62" t="s">
        <v>242</v>
      </c>
      <c r="C23" s="48"/>
      <c r="E23" s="62">
        <v>893</v>
      </c>
      <c r="F23" s="63">
        <v>991</v>
      </c>
      <c r="G23" s="48">
        <v>938</v>
      </c>
      <c r="H23" s="63">
        <v>7529</v>
      </c>
      <c r="I23" s="62">
        <v>1470</v>
      </c>
      <c r="J23" s="63">
        <v>1785</v>
      </c>
      <c r="K23" s="48">
        <v>1654</v>
      </c>
      <c r="L23" s="63">
        <v>15338</v>
      </c>
      <c r="M23" s="62">
        <v>1890</v>
      </c>
      <c r="N23" s="63">
        <v>2258</v>
      </c>
      <c r="O23" s="48">
        <v>2039</v>
      </c>
      <c r="P23" s="63">
        <v>24731</v>
      </c>
      <c r="Q23" s="62">
        <v>1785</v>
      </c>
      <c r="R23" s="63">
        <v>2205</v>
      </c>
      <c r="S23" s="48">
        <v>2016</v>
      </c>
      <c r="T23" s="63">
        <v>9405</v>
      </c>
      <c r="U23" s="62">
        <v>2310</v>
      </c>
      <c r="V23" s="63">
        <v>3045</v>
      </c>
      <c r="W23" s="48">
        <v>2568</v>
      </c>
      <c r="X23" s="63">
        <v>18500</v>
      </c>
    </row>
    <row r="24" spans="2:24" ht="12.75" customHeight="1" x14ac:dyDescent="0.15">
      <c r="B24" s="130"/>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7" t="s">
        <v>87</v>
      </c>
      <c r="D25" s="429"/>
      <c r="E25" s="62" t="s">
        <v>254</v>
      </c>
      <c r="I25" s="62" t="s">
        <v>255</v>
      </c>
      <c r="M25" s="62" t="s">
        <v>256</v>
      </c>
      <c r="N25" s="48"/>
      <c r="O25" s="48"/>
      <c r="P25" s="48"/>
      <c r="Q25" s="51" t="s">
        <v>257</v>
      </c>
      <c r="R25" s="127"/>
      <c r="S25" s="127"/>
      <c r="T25" s="61"/>
      <c r="U25" s="127"/>
      <c r="V25" s="127"/>
      <c r="W25" s="127"/>
      <c r="X25" s="127"/>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73</v>
      </c>
      <c r="C32" s="48">
        <v>12</v>
      </c>
      <c r="D32" s="68" t="s">
        <v>102</v>
      </c>
      <c r="E32" s="62">
        <v>735</v>
      </c>
      <c r="F32" s="63">
        <v>998</v>
      </c>
      <c r="G32" s="48">
        <v>809</v>
      </c>
      <c r="H32" s="63">
        <v>136238</v>
      </c>
      <c r="I32" s="62">
        <v>735</v>
      </c>
      <c r="J32" s="63">
        <v>941</v>
      </c>
      <c r="K32" s="48">
        <v>806</v>
      </c>
      <c r="L32" s="63">
        <v>102327</v>
      </c>
      <c r="M32" s="62">
        <v>756</v>
      </c>
      <c r="N32" s="63">
        <v>1042</v>
      </c>
      <c r="O32" s="48">
        <v>878</v>
      </c>
      <c r="P32" s="63">
        <v>60463</v>
      </c>
      <c r="Q32" s="62">
        <v>683</v>
      </c>
      <c r="R32" s="63">
        <v>872</v>
      </c>
      <c r="S32" s="48">
        <v>721</v>
      </c>
      <c r="T32" s="63">
        <v>65348</v>
      </c>
      <c r="U32" s="48"/>
      <c r="V32" s="48"/>
      <c r="W32" s="48"/>
      <c r="X32" s="48"/>
    </row>
    <row r="33" spans="2:24" ht="12.75" customHeight="1" x14ac:dyDescent="0.15">
      <c r="B33" s="62" t="s">
        <v>75</v>
      </c>
      <c r="C33" s="48">
        <v>1</v>
      </c>
      <c r="D33" s="48" t="s">
        <v>102</v>
      </c>
      <c r="E33" s="62">
        <v>662</v>
      </c>
      <c r="F33" s="63">
        <v>943</v>
      </c>
      <c r="G33" s="48">
        <v>773</v>
      </c>
      <c r="H33" s="63">
        <v>87466</v>
      </c>
      <c r="I33" s="62">
        <v>630</v>
      </c>
      <c r="J33" s="63">
        <v>909</v>
      </c>
      <c r="K33" s="48">
        <v>737</v>
      </c>
      <c r="L33" s="63">
        <v>110798</v>
      </c>
      <c r="M33" s="62">
        <v>735</v>
      </c>
      <c r="N33" s="63">
        <v>1021</v>
      </c>
      <c r="O33" s="48">
        <v>853</v>
      </c>
      <c r="P33" s="63">
        <v>44172</v>
      </c>
      <c r="Q33" s="62">
        <v>630</v>
      </c>
      <c r="R33" s="63">
        <v>916</v>
      </c>
      <c r="S33" s="48">
        <v>709</v>
      </c>
      <c r="T33" s="63">
        <v>65567</v>
      </c>
      <c r="U33" s="48"/>
      <c r="V33" s="48"/>
      <c r="W33" s="48"/>
      <c r="X33" s="48"/>
    </row>
    <row r="34" spans="2:24" ht="12.75" customHeight="1" x14ac:dyDescent="0.15">
      <c r="B34" s="62"/>
      <c r="C34" s="48">
        <v>2</v>
      </c>
      <c r="D34" s="48"/>
      <c r="E34" s="62">
        <v>630</v>
      </c>
      <c r="F34" s="63">
        <v>905</v>
      </c>
      <c r="G34" s="48">
        <v>753</v>
      </c>
      <c r="H34" s="63">
        <v>137154</v>
      </c>
      <c r="I34" s="62">
        <v>600</v>
      </c>
      <c r="J34" s="63">
        <v>884</v>
      </c>
      <c r="K34" s="48">
        <v>711</v>
      </c>
      <c r="L34" s="63">
        <v>97979</v>
      </c>
      <c r="M34" s="62">
        <v>683</v>
      </c>
      <c r="N34" s="63">
        <v>935</v>
      </c>
      <c r="O34" s="48">
        <v>784</v>
      </c>
      <c r="P34" s="63">
        <v>95765</v>
      </c>
      <c r="Q34" s="62">
        <v>630</v>
      </c>
      <c r="R34" s="63">
        <v>838</v>
      </c>
      <c r="S34" s="48">
        <v>701</v>
      </c>
      <c r="T34" s="63">
        <v>85532</v>
      </c>
      <c r="U34" s="48"/>
      <c r="V34" s="48"/>
      <c r="W34" s="48"/>
      <c r="X34" s="48"/>
    </row>
    <row r="35" spans="2:24" ht="12.75" customHeight="1" x14ac:dyDescent="0.15">
      <c r="B35" s="62"/>
      <c r="C35" s="48">
        <v>3</v>
      </c>
      <c r="D35" s="48"/>
      <c r="E35" s="62">
        <v>630</v>
      </c>
      <c r="F35" s="63">
        <v>998</v>
      </c>
      <c r="G35" s="48">
        <v>729</v>
      </c>
      <c r="H35" s="63">
        <v>144703</v>
      </c>
      <c r="I35" s="62">
        <v>612</v>
      </c>
      <c r="J35" s="63">
        <v>924</v>
      </c>
      <c r="K35" s="48">
        <v>720</v>
      </c>
      <c r="L35" s="63">
        <v>98351</v>
      </c>
      <c r="M35" s="62">
        <v>683</v>
      </c>
      <c r="N35" s="63">
        <v>945</v>
      </c>
      <c r="O35" s="48">
        <v>790</v>
      </c>
      <c r="P35" s="63">
        <v>88669</v>
      </c>
      <c r="Q35" s="62">
        <v>609</v>
      </c>
      <c r="R35" s="63">
        <v>869</v>
      </c>
      <c r="S35" s="48">
        <v>693</v>
      </c>
      <c r="T35" s="63">
        <v>142435</v>
      </c>
      <c r="U35" s="48"/>
      <c r="V35" s="48"/>
      <c r="W35" s="48"/>
      <c r="X35" s="48"/>
    </row>
    <row r="36" spans="2:24" ht="12.75" customHeight="1" x14ac:dyDescent="0.15">
      <c r="B36" s="62"/>
      <c r="C36" s="48">
        <v>4</v>
      </c>
      <c r="D36" s="48"/>
      <c r="E36" s="62">
        <v>630</v>
      </c>
      <c r="F36" s="63">
        <v>893</v>
      </c>
      <c r="G36" s="48">
        <v>721</v>
      </c>
      <c r="H36" s="63">
        <v>180343</v>
      </c>
      <c r="I36" s="62">
        <v>630</v>
      </c>
      <c r="J36" s="63">
        <v>872</v>
      </c>
      <c r="K36" s="48">
        <v>721</v>
      </c>
      <c r="L36" s="63">
        <v>111749</v>
      </c>
      <c r="M36" s="62">
        <v>683</v>
      </c>
      <c r="N36" s="63">
        <v>945</v>
      </c>
      <c r="O36" s="48">
        <v>782</v>
      </c>
      <c r="P36" s="63">
        <v>124036</v>
      </c>
      <c r="Q36" s="62">
        <v>609</v>
      </c>
      <c r="R36" s="63">
        <v>882</v>
      </c>
      <c r="S36" s="48">
        <v>699</v>
      </c>
      <c r="T36" s="63">
        <v>81966</v>
      </c>
      <c r="U36" s="48"/>
      <c r="V36" s="48"/>
      <c r="W36" s="48"/>
      <c r="X36" s="48"/>
    </row>
    <row r="37" spans="2:24" ht="12.75" customHeight="1" x14ac:dyDescent="0.15">
      <c r="B37" s="62"/>
      <c r="C37" s="48">
        <v>5</v>
      </c>
      <c r="D37" s="48"/>
      <c r="E37" s="62">
        <v>630</v>
      </c>
      <c r="F37" s="63">
        <v>945</v>
      </c>
      <c r="G37" s="48">
        <v>726</v>
      </c>
      <c r="H37" s="63">
        <v>98764</v>
      </c>
      <c r="I37" s="62">
        <v>630</v>
      </c>
      <c r="J37" s="63">
        <v>851</v>
      </c>
      <c r="K37" s="48">
        <v>723</v>
      </c>
      <c r="L37" s="63">
        <v>112590</v>
      </c>
      <c r="M37" s="62">
        <v>683</v>
      </c>
      <c r="N37" s="63">
        <v>977</v>
      </c>
      <c r="O37" s="48">
        <v>753</v>
      </c>
      <c r="P37" s="63">
        <v>112519</v>
      </c>
      <c r="Q37" s="62">
        <v>578</v>
      </c>
      <c r="R37" s="63">
        <v>835</v>
      </c>
      <c r="S37" s="48">
        <v>691</v>
      </c>
      <c r="T37" s="63">
        <v>99098</v>
      </c>
      <c r="U37" s="48"/>
      <c r="V37" s="48"/>
      <c r="W37" s="48"/>
      <c r="X37" s="48"/>
    </row>
    <row r="38" spans="2:24" ht="12.75" customHeight="1" x14ac:dyDescent="0.15">
      <c r="B38" s="62"/>
      <c r="C38" s="48">
        <v>6</v>
      </c>
      <c r="D38" s="68"/>
      <c r="E38" s="62">
        <v>578</v>
      </c>
      <c r="F38" s="63">
        <v>840</v>
      </c>
      <c r="G38" s="48">
        <v>723</v>
      </c>
      <c r="H38" s="63">
        <v>197818</v>
      </c>
      <c r="I38" s="62">
        <v>578</v>
      </c>
      <c r="J38" s="63">
        <v>826</v>
      </c>
      <c r="K38" s="48">
        <v>666</v>
      </c>
      <c r="L38" s="63">
        <v>134786</v>
      </c>
      <c r="M38" s="62">
        <v>630</v>
      </c>
      <c r="N38" s="63">
        <v>945</v>
      </c>
      <c r="O38" s="48">
        <v>765</v>
      </c>
      <c r="P38" s="63">
        <v>68688</v>
      </c>
      <c r="Q38" s="62">
        <v>578</v>
      </c>
      <c r="R38" s="63">
        <v>795</v>
      </c>
      <c r="S38" s="48">
        <v>692</v>
      </c>
      <c r="T38" s="63">
        <v>192963</v>
      </c>
      <c r="U38" s="48"/>
      <c r="V38" s="48"/>
      <c r="W38" s="48"/>
      <c r="X38" s="48"/>
    </row>
    <row r="39" spans="2:24" ht="12.75" customHeight="1" x14ac:dyDescent="0.15">
      <c r="B39" s="62"/>
      <c r="C39" s="48">
        <v>7</v>
      </c>
      <c r="D39" s="68"/>
      <c r="E39" s="62">
        <v>630</v>
      </c>
      <c r="F39" s="63">
        <v>872</v>
      </c>
      <c r="G39" s="48">
        <v>727</v>
      </c>
      <c r="H39" s="63">
        <v>156106</v>
      </c>
      <c r="I39" s="62">
        <v>630</v>
      </c>
      <c r="J39" s="63">
        <v>839</v>
      </c>
      <c r="K39" s="48">
        <v>675</v>
      </c>
      <c r="L39" s="63">
        <v>145178</v>
      </c>
      <c r="M39" s="62">
        <v>735</v>
      </c>
      <c r="N39" s="63">
        <v>945</v>
      </c>
      <c r="O39" s="48">
        <v>828</v>
      </c>
      <c r="P39" s="63">
        <v>63282</v>
      </c>
      <c r="Q39" s="62">
        <v>578</v>
      </c>
      <c r="R39" s="63">
        <v>839</v>
      </c>
      <c r="S39" s="48">
        <v>678</v>
      </c>
      <c r="T39" s="63">
        <v>183314</v>
      </c>
      <c r="U39" s="48"/>
      <c r="V39" s="48"/>
      <c r="W39" s="48"/>
      <c r="X39" s="48"/>
    </row>
    <row r="40" spans="2:24" ht="12.75" customHeight="1" x14ac:dyDescent="0.15">
      <c r="B40" s="55"/>
      <c r="C40" s="56">
        <v>8</v>
      </c>
      <c r="D40" s="56"/>
      <c r="E40" s="55">
        <v>630</v>
      </c>
      <c r="F40" s="70">
        <v>861</v>
      </c>
      <c r="G40" s="56">
        <v>709</v>
      </c>
      <c r="H40" s="70">
        <v>96034</v>
      </c>
      <c r="I40" s="55">
        <v>630</v>
      </c>
      <c r="J40" s="70">
        <v>839</v>
      </c>
      <c r="K40" s="56">
        <v>686</v>
      </c>
      <c r="L40" s="70">
        <v>86775</v>
      </c>
      <c r="M40" s="55">
        <v>683</v>
      </c>
      <c r="N40" s="70">
        <v>945</v>
      </c>
      <c r="O40" s="56">
        <v>759</v>
      </c>
      <c r="P40" s="70">
        <v>54205</v>
      </c>
      <c r="Q40" s="55">
        <v>588</v>
      </c>
      <c r="R40" s="70">
        <v>839</v>
      </c>
      <c r="S40" s="56">
        <v>668</v>
      </c>
      <c r="T40" s="70">
        <v>78991</v>
      </c>
      <c r="U40" s="48"/>
      <c r="V40" s="48"/>
      <c r="W40" s="48"/>
      <c r="X40" s="48"/>
    </row>
    <row r="41" spans="2:24" ht="12.75" customHeight="1" x14ac:dyDescent="0.15">
      <c r="B41" s="62" t="s">
        <v>240</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241</v>
      </c>
      <c r="C42" s="48"/>
      <c r="E42" s="62">
        <v>630</v>
      </c>
      <c r="F42" s="63">
        <v>861</v>
      </c>
      <c r="G42" s="48">
        <v>719</v>
      </c>
      <c r="H42" s="63">
        <v>58505</v>
      </c>
      <c r="I42" s="62">
        <v>630</v>
      </c>
      <c r="J42" s="63">
        <v>839</v>
      </c>
      <c r="K42" s="48">
        <v>692</v>
      </c>
      <c r="L42" s="63">
        <v>36744</v>
      </c>
      <c r="M42" s="62">
        <v>683</v>
      </c>
      <c r="N42" s="63">
        <v>945</v>
      </c>
      <c r="O42" s="48">
        <v>782</v>
      </c>
      <c r="P42" s="63">
        <v>23305</v>
      </c>
      <c r="Q42" s="62">
        <v>588</v>
      </c>
      <c r="R42" s="63">
        <v>839</v>
      </c>
      <c r="S42" s="48">
        <v>669</v>
      </c>
      <c r="T42" s="63">
        <v>47252</v>
      </c>
      <c r="U42" s="48"/>
      <c r="V42" s="48"/>
      <c r="W42" s="48"/>
      <c r="X42" s="48"/>
    </row>
    <row r="43" spans="2:24" ht="12.75" customHeight="1" x14ac:dyDescent="0.15">
      <c r="B43" s="62" t="s">
        <v>242</v>
      </c>
      <c r="C43" s="48"/>
      <c r="E43" s="62">
        <v>630</v>
      </c>
      <c r="F43" s="63">
        <v>861</v>
      </c>
      <c r="G43" s="48">
        <v>685</v>
      </c>
      <c r="H43" s="63">
        <v>37529</v>
      </c>
      <c r="I43" s="62">
        <v>630</v>
      </c>
      <c r="J43" s="63">
        <v>839</v>
      </c>
      <c r="K43" s="48">
        <v>681</v>
      </c>
      <c r="L43" s="63">
        <v>50032</v>
      </c>
      <c r="M43" s="62">
        <v>683</v>
      </c>
      <c r="N43" s="63">
        <v>893</v>
      </c>
      <c r="O43" s="48">
        <v>748</v>
      </c>
      <c r="P43" s="63">
        <v>30900</v>
      </c>
      <c r="Q43" s="62">
        <v>599</v>
      </c>
      <c r="R43" s="63">
        <v>791</v>
      </c>
      <c r="S43" s="48">
        <v>667</v>
      </c>
      <c r="T43" s="63">
        <v>31739</v>
      </c>
      <c r="U43" s="48"/>
      <c r="V43" s="48"/>
      <c r="W43" s="48"/>
      <c r="X43" s="48"/>
    </row>
    <row r="44" spans="2:24" ht="12.75" customHeight="1" x14ac:dyDescent="0.15">
      <c r="B44" s="130"/>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3"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258</v>
      </c>
    </row>
    <row r="2" spans="2:20" x14ac:dyDescent="0.15">
      <c r="B2" s="49" t="s">
        <v>259</v>
      </c>
    </row>
    <row r="3" spans="2:20" x14ac:dyDescent="0.15">
      <c r="T3" s="50" t="s">
        <v>209</v>
      </c>
    </row>
    <row r="4" spans="2:20" ht="6" customHeight="1" x14ac:dyDescent="0.15"/>
    <row r="5" spans="2:20" ht="12.75" customHeight="1" x14ac:dyDescent="0.15">
      <c r="B5" s="51"/>
      <c r="C5" s="404" t="s">
        <v>87</v>
      </c>
      <c r="D5" s="406"/>
      <c r="E5" s="430" t="s">
        <v>88</v>
      </c>
      <c r="F5" s="431"/>
      <c r="G5" s="431"/>
      <c r="H5" s="432"/>
      <c r="I5" s="430" t="s">
        <v>260</v>
      </c>
      <c r="J5" s="431"/>
      <c r="K5" s="431"/>
      <c r="L5" s="432"/>
      <c r="M5" s="430" t="s">
        <v>261</v>
      </c>
      <c r="N5" s="431"/>
      <c r="O5" s="431"/>
      <c r="P5" s="432"/>
      <c r="Q5" s="427" t="s">
        <v>262</v>
      </c>
      <c r="R5" s="428"/>
      <c r="S5" s="428"/>
      <c r="T5" s="429"/>
    </row>
    <row r="6" spans="2:20" x14ac:dyDescent="0.15">
      <c r="B6" s="55" t="s">
        <v>263</v>
      </c>
      <c r="C6" s="56"/>
      <c r="D6" s="56"/>
      <c r="E6" s="121" t="s">
        <v>264</v>
      </c>
      <c r="F6" s="122" t="s">
        <v>216</v>
      </c>
      <c r="G6" s="132" t="s">
        <v>217</v>
      </c>
      <c r="H6" s="122" t="s">
        <v>218</v>
      </c>
      <c r="I6" s="121" t="s">
        <v>264</v>
      </c>
      <c r="J6" s="122" t="s">
        <v>216</v>
      </c>
      <c r="K6" s="132" t="s">
        <v>217</v>
      </c>
      <c r="L6" s="122" t="s">
        <v>218</v>
      </c>
      <c r="M6" s="121" t="s">
        <v>264</v>
      </c>
      <c r="N6" s="122" t="s">
        <v>216</v>
      </c>
      <c r="O6" s="132" t="s">
        <v>217</v>
      </c>
      <c r="P6" s="122" t="s">
        <v>265</v>
      </c>
      <c r="Q6" s="121" t="s">
        <v>266</v>
      </c>
      <c r="R6" s="122" t="s">
        <v>267</v>
      </c>
      <c r="S6" s="123" t="s">
        <v>217</v>
      </c>
      <c r="T6" s="122" t="s">
        <v>218</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73</v>
      </c>
      <c r="C10" s="48">
        <v>12</v>
      </c>
      <c r="D10" s="68" t="s">
        <v>102</v>
      </c>
      <c r="E10" s="62">
        <v>756</v>
      </c>
      <c r="F10" s="63">
        <v>1103</v>
      </c>
      <c r="G10" s="48">
        <v>928</v>
      </c>
      <c r="H10" s="63">
        <v>419698</v>
      </c>
      <c r="I10" s="62">
        <v>473</v>
      </c>
      <c r="J10" s="63">
        <v>599</v>
      </c>
      <c r="K10" s="48">
        <v>544</v>
      </c>
      <c r="L10" s="63">
        <v>767163</v>
      </c>
      <c r="M10" s="62">
        <v>788</v>
      </c>
      <c r="N10" s="63">
        <v>1072</v>
      </c>
      <c r="O10" s="48">
        <v>966</v>
      </c>
      <c r="P10" s="63">
        <v>852988</v>
      </c>
      <c r="Q10" s="62">
        <v>714</v>
      </c>
      <c r="R10" s="63">
        <v>966</v>
      </c>
      <c r="S10" s="48">
        <v>823</v>
      </c>
      <c r="T10" s="63">
        <v>919532</v>
      </c>
    </row>
    <row r="11" spans="2:20" x14ac:dyDescent="0.15">
      <c r="B11" s="62" t="s">
        <v>75</v>
      </c>
      <c r="C11" s="48">
        <v>1</v>
      </c>
      <c r="D11" s="48" t="s">
        <v>102</v>
      </c>
      <c r="E11" s="62">
        <v>704</v>
      </c>
      <c r="F11" s="63">
        <v>1029</v>
      </c>
      <c r="G11" s="48">
        <v>873</v>
      </c>
      <c r="H11" s="63">
        <v>389836</v>
      </c>
      <c r="I11" s="62">
        <v>397</v>
      </c>
      <c r="J11" s="63">
        <v>546</v>
      </c>
      <c r="K11" s="48">
        <v>465</v>
      </c>
      <c r="L11" s="63">
        <v>699772</v>
      </c>
      <c r="M11" s="62">
        <v>777</v>
      </c>
      <c r="N11" s="63">
        <v>1029</v>
      </c>
      <c r="O11" s="48">
        <v>915</v>
      </c>
      <c r="P11" s="63">
        <v>727552</v>
      </c>
      <c r="Q11" s="62">
        <v>683</v>
      </c>
      <c r="R11" s="63">
        <v>998</v>
      </c>
      <c r="S11" s="48">
        <v>803</v>
      </c>
      <c r="T11" s="63">
        <v>859018</v>
      </c>
    </row>
    <row r="12" spans="2:20" x14ac:dyDescent="0.15">
      <c r="B12" s="62"/>
      <c r="C12" s="48">
        <v>2</v>
      </c>
      <c r="D12" s="48"/>
      <c r="E12" s="62">
        <v>641</v>
      </c>
      <c r="F12" s="63">
        <v>882</v>
      </c>
      <c r="G12" s="48">
        <v>780</v>
      </c>
      <c r="H12" s="63">
        <v>397978</v>
      </c>
      <c r="I12" s="62">
        <v>399</v>
      </c>
      <c r="J12" s="63">
        <v>557</v>
      </c>
      <c r="K12" s="48">
        <v>479</v>
      </c>
      <c r="L12" s="63">
        <v>920477</v>
      </c>
      <c r="M12" s="62">
        <v>735</v>
      </c>
      <c r="N12" s="63">
        <v>974</v>
      </c>
      <c r="O12" s="48">
        <v>870</v>
      </c>
      <c r="P12" s="63">
        <v>874934</v>
      </c>
      <c r="Q12" s="62">
        <v>662</v>
      </c>
      <c r="R12" s="63">
        <v>840</v>
      </c>
      <c r="S12" s="48">
        <v>764</v>
      </c>
      <c r="T12" s="63">
        <v>911232</v>
      </c>
    </row>
    <row r="13" spans="2:20" x14ac:dyDescent="0.15">
      <c r="B13" s="62"/>
      <c r="C13" s="48">
        <v>3</v>
      </c>
      <c r="D13" s="48"/>
      <c r="E13" s="62">
        <v>667</v>
      </c>
      <c r="F13" s="63">
        <v>855</v>
      </c>
      <c r="G13" s="48">
        <v>788</v>
      </c>
      <c r="H13" s="63">
        <v>452175</v>
      </c>
      <c r="I13" s="62">
        <v>452</v>
      </c>
      <c r="J13" s="63">
        <v>536</v>
      </c>
      <c r="K13" s="48">
        <v>501</v>
      </c>
      <c r="L13" s="63">
        <v>968822</v>
      </c>
      <c r="M13" s="62">
        <v>777</v>
      </c>
      <c r="N13" s="63">
        <v>983</v>
      </c>
      <c r="O13" s="48">
        <v>870</v>
      </c>
      <c r="P13" s="63">
        <v>890659</v>
      </c>
      <c r="Q13" s="62">
        <v>665</v>
      </c>
      <c r="R13" s="63">
        <v>830</v>
      </c>
      <c r="S13" s="48">
        <v>762</v>
      </c>
      <c r="T13" s="63">
        <v>979078</v>
      </c>
    </row>
    <row r="14" spans="2:20" x14ac:dyDescent="0.15">
      <c r="B14" s="62"/>
      <c r="C14" s="48">
        <v>4</v>
      </c>
      <c r="D14" s="48"/>
      <c r="E14" s="62">
        <v>662</v>
      </c>
      <c r="F14" s="63">
        <v>830</v>
      </c>
      <c r="G14" s="48">
        <v>746</v>
      </c>
      <c r="H14" s="63">
        <v>444058</v>
      </c>
      <c r="I14" s="62">
        <v>431</v>
      </c>
      <c r="J14" s="63">
        <v>541</v>
      </c>
      <c r="K14" s="48">
        <v>484</v>
      </c>
      <c r="L14" s="63">
        <v>954607</v>
      </c>
      <c r="M14" s="62">
        <v>756</v>
      </c>
      <c r="N14" s="63">
        <v>945</v>
      </c>
      <c r="O14" s="48">
        <v>841</v>
      </c>
      <c r="P14" s="63">
        <v>950172</v>
      </c>
      <c r="Q14" s="62">
        <v>656</v>
      </c>
      <c r="R14" s="63">
        <v>809</v>
      </c>
      <c r="S14" s="48">
        <v>737</v>
      </c>
      <c r="T14" s="63">
        <v>880713</v>
      </c>
    </row>
    <row r="15" spans="2:20" x14ac:dyDescent="0.15">
      <c r="B15" s="62"/>
      <c r="C15" s="48">
        <v>5</v>
      </c>
      <c r="D15" s="48"/>
      <c r="E15" s="62">
        <v>767</v>
      </c>
      <c r="F15" s="63">
        <v>924</v>
      </c>
      <c r="G15" s="48">
        <v>847</v>
      </c>
      <c r="H15" s="63">
        <v>421027</v>
      </c>
      <c r="I15" s="62">
        <v>452</v>
      </c>
      <c r="J15" s="63">
        <v>567</v>
      </c>
      <c r="K15" s="48">
        <v>511</v>
      </c>
      <c r="L15" s="63">
        <v>873194</v>
      </c>
      <c r="M15" s="62">
        <v>819</v>
      </c>
      <c r="N15" s="63">
        <v>1008</v>
      </c>
      <c r="O15" s="48">
        <v>915</v>
      </c>
      <c r="P15" s="63">
        <v>877369</v>
      </c>
      <c r="Q15" s="62">
        <v>746</v>
      </c>
      <c r="R15" s="63">
        <v>882</v>
      </c>
      <c r="S15" s="48">
        <v>816</v>
      </c>
      <c r="T15" s="63">
        <v>832780</v>
      </c>
    </row>
    <row r="16" spans="2:20" x14ac:dyDescent="0.15">
      <c r="B16" s="62"/>
      <c r="C16" s="48">
        <v>6</v>
      </c>
      <c r="D16" s="68"/>
      <c r="E16" s="62">
        <v>783</v>
      </c>
      <c r="F16" s="63">
        <v>977</v>
      </c>
      <c r="G16" s="48">
        <v>882</v>
      </c>
      <c r="H16" s="63">
        <v>455010</v>
      </c>
      <c r="I16" s="62">
        <v>483</v>
      </c>
      <c r="J16" s="63">
        <v>601</v>
      </c>
      <c r="K16" s="48">
        <v>547</v>
      </c>
      <c r="L16" s="63">
        <v>976370</v>
      </c>
      <c r="M16" s="62">
        <v>872</v>
      </c>
      <c r="N16" s="63">
        <v>1113</v>
      </c>
      <c r="O16" s="48">
        <v>993</v>
      </c>
      <c r="P16" s="63">
        <v>981018</v>
      </c>
      <c r="Q16" s="62">
        <v>725</v>
      </c>
      <c r="R16" s="63">
        <v>893</v>
      </c>
      <c r="S16" s="48">
        <v>810</v>
      </c>
      <c r="T16" s="63">
        <v>860292</v>
      </c>
    </row>
    <row r="17" spans="2:20" x14ac:dyDescent="0.15">
      <c r="B17" s="62"/>
      <c r="C17" s="48">
        <v>7</v>
      </c>
      <c r="D17" s="68"/>
      <c r="E17" s="62">
        <v>735</v>
      </c>
      <c r="F17" s="63">
        <v>966</v>
      </c>
      <c r="G17" s="48">
        <v>897</v>
      </c>
      <c r="H17" s="63">
        <v>428128</v>
      </c>
      <c r="I17" s="62">
        <v>420</v>
      </c>
      <c r="J17" s="63">
        <v>578</v>
      </c>
      <c r="K17" s="48">
        <v>518</v>
      </c>
      <c r="L17" s="63">
        <v>921826</v>
      </c>
      <c r="M17" s="62">
        <v>840</v>
      </c>
      <c r="N17" s="63">
        <v>1103</v>
      </c>
      <c r="O17" s="48">
        <v>994</v>
      </c>
      <c r="P17" s="63">
        <v>876671</v>
      </c>
      <c r="Q17" s="62">
        <v>662</v>
      </c>
      <c r="R17" s="63">
        <v>872</v>
      </c>
      <c r="S17" s="48">
        <v>781</v>
      </c>
      <c r="T17" s="63">
        <v>933688</v>
      </c>
    </row>
    <row r="18" spans="2:20" x14ac:dyDescent="0.15">
      <c r="B18" s="55"/>
      <c r="C18" s="56">
        <v>8</v>
      </c>
      <c r="D18" s="56"/>
      <c r="E18" s="55">
        <v>683</v>
      </c>
      <c r="F18" s="70">
        <v>861</v>
      </c>
      <c r="G18" s="56">
        <v>764</v>
      </c>
      <c r="H18" s="70">
        <v>374412</v>
      </c>
      <c r="I18" s="55">
        <v>368</v>
      </c>
      <c r="J18" s="70">
        <v>494</v>
      </c>
      <c r="K18" s="56">
        <v>426</v>
      </c>
      <c r="L18" s="70">
        <v>814671</v>
      </c>
      <c r="M18" s="55">
        <v>756</v>
      </c>
      <c r="N18" s="70">
        <v>956</v>
      </c>
      <c r="O18" s="56">
        <v>838</v>
      </c>
      <c r="P18" s="70">
        <v>842984</v>
      </c>
      <c r="Q18" s="55">
        <v>625</v>
      </c>
      <c r="R18" s="70">
        <v>756</v>
      </c>
      <c r="S18" s="56">
        <v>696</v>
      </c>
      <c r="T18" s="70">
        <v>854635</v>
      </c>
    </row>
    <row r="19" spans="2:20" ht="11.1" customHeight="1" x14ac:dyDescent="0.15">
      <c r="B19" s="52" t="s">
        <v>130</v>
      </c>
      <c r="C19" s="48">
        <v>1</v>
      </c>
      <c r="D19" s="49" t="s">
        <v>268</v>
      </c>
      <c r="E19" s="62"/>
      <c r="F19" s="63"/>
      <c r="G19" s="48"/>
      <c r="H19" s="63"/>
      <c r="I19" s="62"/>
      <c r="J19" s="63"/>
      <c r="K19" s="48"/>
      <c r="L19" s="63"/>
      <c r="M19" s="62"/>
      <c r="N19" s="63"/>
      <c r="O19" s="48"/>
      <c r="P19" s="63"/>
      <c r="Q19" s="62"/>
      <c r="R19" s="63"/>
      <c r="S19" s="48"/>
      <c r="T19" s="63"/>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v>725</v>
      </c>
      <c r="F21" s="63">
        <v>861</v>
      </c>
      <c r="G21" s="48">
        <v>810</v>
      </c>
      <c r="H21" s="63">
        <v>38693</v>
      </c>
      <c r="I21" s="62">
        <v>410</v>
      </c>
      <c r="J21" s="63">
        <v>494</v>
      </c>
      <c r="K21" s="48">
        <v>462</v>
      </c>
      <c r="L21" s="63">
        <v>55175</v>
      </c>
      <c r="M21" s="62">
        <v>819</v>
      </c>
      <c r="N21" s="63">
        <v>956</v>
      </c>
      <c r="O21" s="48">
        <v>899</v>
      </c>
      <c r="P21" s="63">
        <v>81716</v>
      </c>
      <c r="Q21" s="62">
        <v>651</v>
      </c>
      <c r="R21" s="63">
        <v>746</v>
      </c>
      <c r="S21" s="48">
        <v>701</v>
      </c>
      <c r="T21" s="63">
        <v>74829</v>
      </c>
    </row>
    <row r="22" spans="2:20" ht="11.1" customHeight="1" x14ac:dyDescent="0.15">
      <c r="B22" s="62"/>
      <c r="C22" s="48">
        <v>4</v>
      </c>
      <c r="E22" s="62">
        <v>693</v>
      </c>
      <c r="F22" s="63">
        <v>830</v>
      </c>
      <c r="G22" s="48">
        <v>771</v>
      </c>
      <c r="H22" s="63">
        <v>9230</v>
      </c>
      <c r="I22" s="62">
        <v>399</v>
      </c>
      <c r="J22" s="63">
        <v>473</v>
      </c>
      <c r="K22" s="48">
        <v>446</v>
      </c>
      <c r="L22" s="63">
        <v>20719</v>
      </c>
      <c r="M22" s="62">
        <v>788</v>
      </c>
      <c r="N22" s="63">
        <v>924</v>
      </c>
      <c r="O22" s="48">
        <v>867</v>
      </c>
      <c r="P22" s="63">
        <v>22412</v>
      </c>
      <c r="Q22" s="62">
        <v>625</v>
      </c>
      <c r="R22" s="63">
        <v>714</v>
      </c>
      <c r="S22" s="48">
        <v>672</v>
      </c>
      <c r="T22" s="63">
        <v>19243</v>
      </c>
    </row>
    <row r="23" spans="2:20" ht="11.1" customHeight="1" x14ac:dyDescent="0.15">
      <c r="B23" s="62"/>
      <c r="C23" s="48">
        <v>5</v>
      </c>
      <c r="E23" s="62">
        <v>683</v>
      </c>
      <c r="F23" s="63">
        <v>809</v>
      </c>
      <c r="G23" s="48">
        <v>758</v>
      </c>
      <c r="H23" s="63">
        <v>6626</v>
      </c>
      <c r="I23" s="62">
        <v>399</v>
      </c>
      <c r="J23" s="63">
        <v>462</v>
      </c>
      <c r="K23" s="48">
        <v>438</v>
      </c>
      <c r="L23" s="63">
        <v>19246</v>
      </c>
      <c r="M23" s="62">
        <v>767</v>
      </c>
      <c r="N23" s="63">
        <v>903</v>
      </c>
      <c r="O23" s="48">
        <v>851</v>
      </c>
      <c r="P23" s="63">
        <v>14420</v>
      </c>
      <c r="Q23" s="62">
        <v>625</v>
      </c>
      <c r="R23" s="63">
        <v>714</v>
      </c>
      <c r="S23" s="48">
        <v>666</v>
      </c>
      <c r="T23" s="63">
        <v>18320</v>
      </c>
    </row>
    <row r="24" spans="2:20" ht="11.1" customHeight="1" x14ac:dyDescent="0.15">
      <c r="B24" s="62"/>
      <c r="C24" s="48">
        <v>6</v>
      </c>
      <c r="E24" s="62">
        <v>688</v>
      </c>
      <c r="F24" s="63">
        <v>798</v>
      </c>
      <c r="G24" s="48">
        <v>743</v>
      </c>
      <c r="H24" s="63">
        <v>16003</v>
      </c>
      <c r="I24" s="62">
        <v>394</v>
      </c>
      <c r="J24" s="63">
        <v>455</v>
      </c>
      <c r="K24" s="48">
        <v>431</v>
      </c>
      <c r="L24" s="63">
        <v>63267</v>
      </c>
      <c r="M24" s="62">
        <v>767</v>
      </c>
      <c r="N24" s="63">
        <v>882</v>
      </c>
      <c r="O24" s="48">
        <v>835</v>
      </c>
      <c r="P24" s="63">
        <v>30070</v>
      </c>
      <c r="Q24" s="62">
        <v>630</v>
      </c>
      <c r="R24" s="63">
        <v>714</v>
      </c>
      <c r="S24" s="48">
        <v>665</v>
      </c>
      <c r="T24" s="63">
        <v>30753</v>
      </c>
    </row>
    <row r="25" spans="2:20" ht="11.1" customHeight="1" x14ac:dyDescent="0.15">
      <c r="B25" s="62"/>
      <c r="C25" s="48">
        <v>7</v>
      </c>
      <c r="E25" s="62">
        <v>698</v>
      </c>
      <c r="F25" s="63">
        <v>809</v>
      </c>
      <c r="G25" s="48">
        <v>751</v>
      </c>
      <c r="H25" s="63">
        <v>7772</v>
      </c>
      <c r="I25" s="62">
        <v>378</v>
      </c>
      <c r="J25" s="63">
        <v>462</v>
      </c>
      <c r="K25" s="48">
        <v>423</v>
      </c>
      <c r="L25" s="63">
        <v>13998</v>
      </c>
      <c r="M25" s="62">
        <v>777</v>
      </c>
      <c r="N25" s="63">
        <v>882</v>
      </c>
      <c r="O25" s="48">
        <v>830</v>
      </c>
      <c r="P25" s="63">
        <v>28474</v>
      </c>
      <c r="Q25" s="62">
        <v>630</v>
      </c>
      <c r="R25" s="63">
        <v>725</v>
      </c>
      <c r="S25" s="48">
        <v>675</v>
      </c>
      <c r="T25" s="63">
        <v>26474</v>
      </c>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v>693</v>
      </c>
      <c r="F28" s="63">
        <v>809</v>
      </c>
      <c r="G28" s="48">
        <v>751</v>
      </c>
      <c r="H28" s="63">
        <v>41871</v>
      </c>
      <c r="I28" s="62">
        <v>378</v>
      </c>
      <c r="J28" s="63">
        <v>462</v>
      </c>
      <c r="K28" s="48">
        <v>420</v>
      </c>
      <c r="L28" s="63">
        <v>83353</v>
      </c>
      <c r="M28" s="62">
        <v>767</v>
      </c>
      <c r="N28" s="63">
        <v>882</v>
      </c>
      <c r="O28" s="48">
        <v>824</v>
      </c>
      <c r="P28" s="63">
        <v>78470</v>
      </c>
      <c r="Q28" s="62">
        <v>630</v>
      </c>
      <c r="R28" s="63">
        <v>735</v>
      </c>
      <c r="S28" s="48">
        <v>683</v>
      </c>
      <c r="T28" s="63">
        <v>86846</v>
      </c>
    </row>
    <row r="29" spans="2:20" ht="11.1" customHeight="1" x14ac:dyDescent="0.15">
      <c r="B29" s="62"/>
      <c r="C29" s="48">
        <v>11</v>
      </c>
      <c r="E29" s="62">
        <v>714</v>
      </c>
      <c r="F29" s="63">
        <v>819</v>
      </c>
      <c r="G29" s="48">
        <v>765</v>
      </c>
      <c r="H29" s="63">
        <v>13162</v>
      </c>
      <c r="I29" s="62">
        <v>389</v>
      </c>
      <c r="J29" s="63">
        <v>494</v>
      </c>
      <c r="K29" s="48">
        <v>441</v>
      </c>
      <c r="L29" s="63">
        <v>21333</v>
      </c>
      <c r="M29" s="62">
        <v>778</v>
      </c>
      <c r="N29" s="63">
        <v>914</v>
      </c>
      <c r="O29" s="48">
        <v>840</v>
      </c>
      <c r="P29" s="63">
        <v>27822</v>
      </c>
      <c r="Q29" s="62">
        <v>641</v>
      </c>
      <c r="R29" s="63">
        <v>746</v>
      </c>
      <c r="S29" s="48">
        <v>693</v>
      </c>
      <c r="T29" s="63">
        <v>23918</v>
      </c>
    </row>
    <row r="30" spans="2:20" ht="11.1" customHeight="1" x14ac:dyDescent="0.15">
      <c r="B30" s="62"/>
      <c r="C30" s="48">
        <v>12</v>
      </c>
      <c r="E30" s="62">
        <v>707</v>
      </c>
      <c r="F30" s="63">
        <v>819</v>
      </c>
      <c r="G30" s="48">
        <v>763</v>
      </c>
      <c r="H30" s="63">
        <v>11776</v>
      </c>
      <c r="I30" s="62">
        <v>389</v>
      </c>
      <c r="J30" s="63">
        <v>494</v>
      </c>
      <c r="K30" s="48">
        <v>437</v>
      </c>
      <c r="L30" s="63">
        <v>20823</v>
      </c>
      <c r="M30" s="62">
        <v>767</v>
      </c>
      <c r="N30" s="63">
        <v>914</v>
      </c>
      <c r="O30" s="48">
        <v>838</v>
      </c>
      <c r="P30" s="63">
        <v>16524</v>
      </c>
      <c r="Q30" s="62">
        <v>641</v>
      </c>
      <c r="R30" s="63">
        <v>746</v>
      </c>
      <c r="S30" s="48">
        <v>698</v>
      </c>
      <c r="T30" s="63">
        <v>24530</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v>714</v>
      </c>
      <c r="F35" s="63">
        <v>819</v>
      </c>
      <c r="G35" s="48">
        <v>772</v>
      </c>
      <c r="H35" s="63">
        <v>44046</v>
      </c>
      <c r="I35" s="62">
        <v>368</v>
      </c>
      <c r="J35" s="63">
        <v>483</v>
      </c>
      <c r="K35" s="48">
        <v>435</v>
      </c>
      <c r="L35" s="63">
        <v>83092</v>
      </c>
      <c r="M35" s="62">
        <v>767</v>
      </c>
      <c r="N35" s="63">
        <v>914</v>
      </c>
      <c r="O35" s="48">
        <v>853</v>
      </c>
      <c r="P35" s="63">
        <v>91607</v>
      </c>
      <c r="Q35" s="62">
        <v>630</v>
      </c>
      <c r="R35" s="63">
        <v>756</v>
      </c>
      <c r="S35" s="48">
        <v>713</v>
      </c>
      <c r="T35" s="63">
        <v>91638</v>
      </c>
    </row>
    <row r="36" spans="2:20" ht="11.1" customHeight="1" x14ac:dyDescent="0.15">
      <c r="B36" s="62"/>
      <c r="C36" s="48">
        <v>18</v>
      </c>
      <c r="E36" s="62">
        <v>704</v>
      </c>
      <c r="F36" s="63">
        <v>809</v>
      </c>
      <c r="G36" s="48">
        <v>757</v>
      </c>
      <c r="H36" s="63">
        <v>7585</v>
      </c>
      <c r="I36" s="62">
        <v>389</v>
      </c>
      <c r="J36" s="63">
        <v>473</v>
      </c>
      <c r="K36" s="48">
        <v>431</v>
      </c>
      <c r="L36" s="63">
        <v>13481</v>
      </c>
      <c r="M36" s="62">
        <v>756</v>
      </c>
      <c r="N36" s="63">
        <v>872</v>
      </c>
      <c r="O36" s="48">
        <v>814</v>
      </c>
      <c r="P36" s="63">
        <v>19407</v>
      </c>
      <c r="Q36" s="62">
        <v>630</v>
      </c>
      <c r="R36" s="63">
        <v>735</v>
      </c>
      <c r="S36" s="48">
        <v>683</v>
      </c>
      <c r="T36" s="63">
        <v>19472</v>
      </c>
    </row>
    <row r="37" spans="2:20" ht="11.1" customHeight="1" x14ac:dyDescent="0.15">
      <c r="B37" s="62"/>
      <c r="C37" s="48">
        <v>19</v>
      </c>
      <c r="E37" s="62">
        <v>693</v>
      </c>
      <c r="F37" s="63">
        <v>798</v>
      </c>
      <c r="G37" s="48">
        <v>746</v>
      </c>
      <c r="H37" s="63">
        <v>22975</v>
      </c>
      <c r="I37" s="62">
        <v>389</v>
      </c>
      <c r="J37" s="63">
        <v>462</v>
      </c>
      <c r="K37" s="48">
        <v>425</v>
      </c>
      <c r="L37" s="63">
        <v>52180</v>
      </c>
      <c r="M37" s="62">
        <v>756</v>
      </c>
      <c r="N37" s="63">
        <v>872</v>
      </c>
      <c r="O37" s="48">
        <v>814</v>
      </c>
      <c r="P37" s="63">
        <v>67235</v>
      </c>
      <c r="Q37" s="62">
        <v>641</v>
      </c>
      <c r="R37" s="63">
        <v>735</v>
      </c>
      <c r="S37" s="48">
        <v>688</v>
      </c>
      <c r="T37" s="63">
        <v>52084</v>
      </c>
    </row>
    <row r="38" spans="2:20" ht="11.1" customHeight="1" x14ac:dyDescent="0.15">
      <c r="B38" s="62"/>
      <c r="C38" s="48">
        <v>20</v>
      </c>
      <c r="E38" s="62">
        <v>683</v>
      </c>
      <c r="F38" s="63">
        <v>809</v>
      </c>
      <c r="G38" s="48">
        <v>742</v>
      </c>
      <c r="H38" s="63">
        <v>5696</v>
      </c>
      <c r="I38" s="62">
        <v>378</v>
      </c>
      <c r="J38" s="63">
        <v>467</v>
      </c>
      <c r="K38" s="48">
        <v>425</v>
      </c>
      <c r="L38" s="63">
        <v>13859</v>
      </c>
      <c r="M38" s="62">
        <v>756</v>
      </c>
      <c r="N38" s="63">
        <v>872</v>
      </c>
      <c r="O38" s="48">
        <v>813</v>
      </c>
      <c r="P38" s="63">
        <v>16780</v>
      </c>
      <c r="Q38" s="62">
        <v>641</v>
      </c>
      <c r="R38" s="63">
        <v>735</v>
      </c>
      <c r="S38" s="48">
        <v>687</v>
      </c>
      <c r="T38" s="63">
        <v>14213</v>
      </c>
    </row>
    <row r="39" spans="2:20" ht="11.1" customHeight="1" x14ac:dyDescent="0.15">
      <c r="B39" s="62"/>
      <c r="C39" s="48">
        <v>21</v>
      </c>
      <c r="E39" s="62">
        <v>704</v>
      </c>
      <c r="F39" s="63">
        <v>809</v>
      </c>
      <c r="G39" s="48">
        <v>756</v>
      </c>
      <c r="H39" s="63">
        <v>13056</v>
      </c>
      <c r="I39" s="62">
        <v>378</v>
      </c>
      <c r="J39" s="63">
        <v>462</v>
      </c>
      <c r="K39" s="48">
        <v>420</v>
      </c>
      <c r="L39" s="63">
        <v>25940</v>
      </c>
      <c r="M39" s="62">
        <v>767</v>
      </c>
      <c r="N39" s="63">
        <v>872</v>
      </c>
      <c r="O39" s="48">
        <v>819</v>
      </c>
      <c r="P39" s="63">
        <v>27376</v>
      </c>
      <c r="Q39" s="62">
        <v>651</v>
      </c>
      <c r="R39" s="63">
        <v>735</v>
      </c>
      <c r="S39" s="48">
        <v>693</v>
      </c>
      <c r="T39" s="63">
        <v>30685</v>
      </c>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707</v>
      </c>
      <c r="F42" s="63">
        <v>809</v>
      </c>
      <c r="G42" s="48">
        <v>757</v>
      </c>
      <c r="H42" s="63">
        <v>27952</v>
      </c>
      <c r="I42" s="62">
        <v>378</v>
      </c>
      <c r="J42" s="63">
        <v>462</v>
      </c>
      <c r="K42" s="48">
        <v>420</v>
      </c>
      <c r="L42" s="63">
        <v>56306</v>
      </c>
      <c r="M42" s="62">
        <v>767</v>
      </c>
      <c r="N42" s="63">
        <v>872</v>
      </c>
      <c r="O42" s="48">
        <v>819</v>
      </c>
      <c r="P42" s="63">
        <v>67931</v>
      </c>
      <c r="Q42" s="62">
        <v>651</v>
      </c>
      <c r="R42" s="63">
        <v>725</v>
      </c>
      <c r="S42" s="48">
        <v>688</v>
      </c>
      <c r="T42" s="63">
        <v>92767</v>
      </c>
    </row>
    <row r="43" spans="2:20" ht="11.1" customHeight="1" x14ac:dyDescent="0.15">
      <c r="B43" s="62"/>
      <c r="C43" s="48">
        <v>25</v>
      </c>
      <c r="E43" s="62">
        <v>707</v>
      </c>
      <c r="F43" s="63">
        <v>809</v>
      </c>
      <c r="G43" s="48">
        <v>756</v>
      </c>
      <c r="H43" s="63">
        <v>10743</v>
      </c>
      <c r="I43" s="62">
        <v>378</v>
      </c>
      <c r="J43" s="63">
        <v>452</v>
      </c>
      <c r="K43" s="48">
        <v>415</v>
      </c>
      <c r="L43" s="63">
        <v>22161</v>
      </c>
      <c r="M43" s="62">
        <v>777</v>
      </c>
      <c r="N43" s="63">
        <v>872</v>
      </c>
      <c r="O43" s="48">
        <v>824</v>
      </c>
      <c r="P43" s="63">
        <v>25597</v>
      </c>
      <c r="Q43" s="62">
        <v>641</v>
      </c>
      <c r="R43" s="63">
        <v>746</v>
      </c>
      <c r="S43" s="48">
        <v>693</v>
      </c>
      <c r="T43" s="63">
        <v>26795</v>
      </c>
    </row>
    <row r="44" spans="2:20" ht="11.1" customHeight="1" x14ac:dyDescent="0.15">
      <c r="B44" s="62"/>
      <c r="C44" s="48">
        <v>26</v>
      </c>
      <c r="E44" s="62">
        <v>704</v>
      </c>
      <c r="F44" s="63">
        <v>809</v>
      </c>
      <c r="G44" s="48">
        <v>757</v>
      </c>
      <c r="H44" s="63">
        <v>53010</v>
      </c>
      <c r="I44" s="62">
        <v>378</v>
      </c>
      <c r="J44" s="63">
        <v>452</v>
      </c>
      <c r="K44" s="48">
        <v>414</v>
      </c>
      <c r="L44" s="63">
        <v>130476</v>
      </c>
      <c r="M44" s="62">
        <v>764</v>
      </c>
      <c r="N44" s="63">
        <v>872</v>
      </c>
      <c r="O44" s="48">
        <v>823</v>
      </c>
      <c r="P44" s="63">
        <v>115881</v>
      </c>
      <c r="Q44" s="62">
        <v>641</v>
      </c>
      <c r="R44" s="63">
        <v>746</v>
      </c>
      <c r="S44" s="48">
        <v>692</v>
      </c>
      <c r="T44" s="63">
        <v>106055</v>
      </c>
    </row>
    <row r="45" spans="2:20" ht="11.1" customHeight="1" x14ac:dyDescent="0.15">
      <c r="B45" s="62"/>
      <c r="C45" s="48">
        <v>27</v>
      </c>
      <c r="E45" s="62">
        <v>704</v>
      </c>
      <c r="F45" s="63">
        <v>809</v>
      </c>
      <c r="G45" s="48">
        <v>755</v>
      </c>
      <c r="H45" s="63">
        <v>14479</v>
      </c>
      <c r="I45" s="62">
        <v>378</v>
      </c>
      <c r="J45" s="63">
        <v>452</v>
      </c>
      <c r="K45" s="48">
        <v>415</v>
      </c>
      <c r="L45" s="63">
        <v>37368</v>
      </c>
      <c r="M45" s="62">
        <v>767</v>
      </c>
      <c r="N45" s="63">
        <v>872</v>
      </c>
      <c r="O45" s="48">
        <v>820</v>
      </c>
      <c r="P45" s="63">
        <v>37778</v>
      </c>
      <c r="Q45" s="62">
        <v>641</v>
      </c>
      <c r="R45" s="63">
        <v>746</v>
      </c>
      <c r="S45" s="48">
        <v>693</v>
      </c>
      <c r="T45" s="63">
        <v>35331</v>
      </c>
    </row>
    <row r="46" spans="2:20" ht="11.1" customHeight="1" x14ac:dyDescent="0.15">
      <c r="B46" s="62"/>
      <c r="C46" s="48">
        <v>28</v>
      </c>
      <c r="E46" s="62">
        <v>683</v>
      </c>
      <c r="F46" s="63">
        <v>819</v>
      </c>
      <c r="G46" s="48">
        <v>753</v>
      </c>
      <c r="H46" s="63">
        <v>8065</v>
      </c>
      <c r="I46" s="62">
        <v>368</v>
      </c>
      <c r="J46" s="63">
        <v>462</v>
      </c>
      <c r="K46" s="48">
        <v>416</v>
      </c>
      <c r="L46" s="63">
        <v>28687</v>
      </c>
      <c r="M46" s="62">
        <v>788</v>
      </c>
      <c r="N46" s="63">
        <v>882</v>
      </c>
      <c r="O46" s="48">
        <v>835</v>
      </c>
      <c r="P46" s="63">
        <v>29437</v>
      </c>
      <c r="Q46" s="62">
        <v>641</v>
      </c>
      <c r="R46" s="63">
        <v>735</v>
      </c>
      <c r="S46" s="48">
        <v>689</v>
      </c>
      <c r="T46" s="63">
        <v>25321</v>
      </c>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v>683</v>
      </c>
      <c r="F49" s="70">
        <v>819</v>
      </c>
      <c r="G49" s="56">
        <v>752</v>
      </c>
      <c r="H49" s="70">
        <v>21672</v>
      </c>
      <c r="I49" s="55">
        <v>368</v>
      </c>
      <c r="J49" s="70">
        <v>462</v>
      </c>
      <c r="K49" s="56">
        <v>415</v>
      </c>
      <c r="L49" s="70">
        <v>53207</v>
      </c>
      <c r="M49" s="55">
        <v>788</v>
      </c>
      <c r="N49" s="70">
        <v>882</v>
      </c>
      <c r="O49" s="56">
        <v>837</v>
      </c>
      <c r="P49" s="70">
        <v>44047</v>
      </c>
      <c r="Q49" s="55">
        <v>641</v>
      </c>
      <c r="R49" s="70">
        <v>735</v>
      </c>
      <c r="S49" s="56">
        <v>688</v>
      </c>
      <c r="T49" s="70">
        <v>55361</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269</v>
      </c>
    </row>
    <row r="52" spans="2:20" x14ac:dyDescent="0.15">
      <c r="B52" s="111" t="s">
        <v>78</v>
      </c>
      <c r="C52" s="49" t="s">
        <v>113</v>
      </c>
    </row>
    <row r="53" spans="2:20" x14ac:dyDescent="0.15">
      <c r="B53" s="111" t="s">
        <v>114</v>
      </c>
      <c r="C53" s="133" t="s">
        <v>270</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271</v>
      </c>
    </row>
    <row r="4" spans="2:16" ht="13.5" customHeight="1" x14ac:dyDescent="0.15">
      <c r="P4" s="50" t="s">
        <v>272</v>
      </c>
    </row>
    <row r="5" spans="2:16" ht="6" customHeight="1" x14ac:dyDescent="0.15">
      <c r="B5" s="56"/>
      <c r="C5" s="56"/>
      <c r="D5" s="56"/>
      <c r="E5" s="56"/>
      <c r="F5" s="56"/>
      <c r="G5" s="56"/>
      <c r="H5" s="56"/>
      <c r="I5" s="48"/>
    </row>
    <row r="6" spans="2:16" ht="13.5" customHeight="1" x14ac:dyDescent="0.15">
      <c r="B6" s="51"/>
      <c r="C6" s="404" t="s">
        <v>87</v>
      </c>
      <c r="D6" s="406"/>
      <c r="E6" s="430" t="s">
        <v>273</v>
      </c>
      <c r="F6" s="431"/>
      <c r="G6" s="431"/>
      <c r="H6" s="432"/>
      <c r="I6" s="430" t="s">
        <v>274</v>
      </c>
      <c r="J6" s="431"/>
      <c r="K6" s="431"/>
      <c r="L6" s="432"/>
      <c r="M6" s="430" t="s">
        <v>275</v>
      </c>
      <c r="N6" s="431"/>
      <c r="O6" s="431"/>
      <c r="P6" s="432"/>
    </row>
    <row r="7" spans="2:16" x14ac:dyDescent="0.15">
      <c r="B7" s="55" t="s">
        <v>263</v>
      </c>
      <c r="C7" s="56"/>
      <c r="D7" s="56"/>
      <c r="E7" s="121" t="s">
        <v>266</v>
      </c>
      <c r="F7" s="122" t="s">
        <v>267</v>
      </c>
      <c r="G7" s="123" t="s">
        <v>217</v>
      </c>
      <c r="H7" s="122" t="s">
        <v>265</v>
      </c>
      <c r="I7" s="121" t="s">
        <v>276</v>
      </c>
      <c r="J7" s="122" t="s">
        <v>267</v>
      </c>
      <c r="K7" s="123" t="s">
        <v>217</v>
      </c>
      <c r="L7" s="122" t="s">
        <v>218</v>
      </c>
      <c r="M7" s="121" t="s">
        <v>266</v>
      </c>
      <c r="N7" s="122" t="s">
        <v>267</v>
      </c>
      <c r="O7" s="123" t="s">
        <v>217</v>
      </c>
      <c r="P7" s="122" t="s">
        <v>265</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73</v>
      </c>
      <c r="C11" s="48">
        <v>12</v>
      </c>
      <c r="D11" s="68" t="s">
        <v>102</v>
      </c>
      <c r="E11" s="62">
        <v>483</v>
      </c>
      <c r="F11" s="63">
        <v>646</v>
      </c>
      <c r="G11" s="48">
        <v>578</v>
      </c>
      <c r="H11" s="63">
        <v>1175004</v>
      </c>
      <c r="I11" s="62">
        <v>893</v>
      </c>
      <c r="J11" s="63">
        <v>1155</v>
      </c>
      <c r="K11" s="48">
        <v>1020</v>
      </c>
      <c r="L11" s="63">
        <v>94215</v>
      </c>
      <c r="M11" s="62">
        <v>610</v>
      </c>
      <c r="N11" s="63">
        <v>742</v>
      </c>
      <c r="O11" s="48">
        <v>672</v>
      </c>
      <c r="P11" s="63">
        <v>3623334</v>
      </c>
    </row>
    <row r="12" spans="2:16" x14ac:dyDescent="0.15">
      <c r="B12" s="62" t="s">
        <v>75</v>
      </c>
      <c r="C12" s="48">
        <v>1</v>
      </c>
      <c r="D12" s="48" t="s">
        <v>102</v>
      </c>
      <c r="E12" s="62">
        <v>420</v>
      </c>
      <c r="F12" s="63">
        <v>567</v>
      </c>
      <c r="G12" s="48">
        <v>499</v>
      </c>
      <c r="H12" s="63">
        <v>1066348</v>
      </c>
      <c r="I12" s="62">
        <v>866</v>
      </c>
      <c r="J12" s="63">
        <v>1247</v>
      </c>
      <c r="K12" s="48">
        <v>1050</v>
      </c>
      <c r="L12" s="63">
        <v>78631</v>
      </c>
      <c r="M12" s="62">
        <v>515</v>
      </c>
      <c r="N12" s="63">
        <v>736</v>
      </c>
      <c r="O12" s="48">
        <v>621</v>
      </c>
      <c r="P12" s="63">
        <v>3594179</v>
      </c>
    </row>
    <row r="13" spans="2:16" x14ac:dyDescent="0.15">
      <c r="B13" s="62"/>
      <c r="C13" s="48">
        <v>2</v>
      </c>
      <c r="D13" s="48"/>
      <c r="E13" s="62">
        <v>420</v>
      </c>
      <c r="F13" s="63">
        <v>609</v>
      </c>
      <c r="G13" s="48">
        <v>516</v>
      </c>
      <c r="H13" s="63">
        <v>1415597</v>
      </c>
      <c r="I13" s="62">
        <v>872</v>
      </c>
      <c r="J13" s="63">
        <v>1166</v>
      </c>
      <c r="K13" s="48">
        <v>1019</v>
      </c>
      <c r="L13" s="63">
        <v>104803</v>
      </c>
      <c r="M13" s="62">
        <v>515</v>
      </c>
      <c r="N13" s="63">
        <v>683</v>
      </c>
      <c r="O13" s="48">
        <v>610</v>
      </c>
      <c r="P13" s="63">
        <v>3656799</v>
      </c>
    </row>
    <row r="14" spans="2:16" x14ac:dyDescent="0.15">
      <c r="B14" s="62"/>
      <c r="C14" s="48">
        <v>3</v>
      </c>
      <c r="D14" s="48"/>
      <c r="E14" s="62">
        <v>494</v>
      </c>
      <c r="F14" s="63">
        <v>599</v>
      </c>
      <c r="G14" s="48">
        <v>547</v>
      </c>
      <c r="H14" s="63">
        <v>1386437</v>
      </c>
      <c r="I14" s="62">
        <v>945</v>
      </c>
      <c r="J14" s="63">
        <v>1215</v>
      </c>
      <c r="K14" s="48">
        <v>1033</v>
      </c>
      <c r="L14" s="63">
        <v>114886</v>
      </c>
      <c r="M14" s="62">
        <v>546</v>
      </c>
      <c r="N14" s="63">
        <v>693</v>
      </c>
      <c r="O14" s="48">
        <v>643</v>
      </c>
      <c r="P14" s="63">
        <v>3781508</v>
      </c>
    </row>
    <row r="15" spans="2:16" x14ac:dyDescent="0.15">
      <c r="B15" s="62"/>
      <c r="C15" s="48">
        <v>4</v>
      </c>
      <c r="D15" s="48"/>
      <c r="E15" s="62">
        <v>462</v>
      </c>
      <c r="F15" s="63">
        <v>578</v>
      </c>
      <c r="G15" s="48">
        <v>527</v>
      </c>
      <c r="H15" s="63">
        <v>1482410</v>
      </c>
      <c r="I15" s="62">
        <v>924</v>
      </c>
      <c r="J15" s="63">
        <v>1155</v>
      </c>
      <c r="K15" s="48">
        <v>1033</v>
      </c>
      <c r="L15" s="63">
        <v>101079</v>
      </c>
      <c r="M15" s="62">
        <v>540</v>
      </c>
      <c r="N15" s="63">
        <v>662</v>
      </c>
      <c r="O15" s="48">
        <v>607</v>
      </c>
      <c r="P15" s="63">
        <v>3684521</v>
      </c>
    </row>
    <row r="16" spans="2:16" x14ac:dyDescent="0.15">
      <c r="B16" s="62"/>
      <c r="C16" s="48">
        <v>5</v>
      </c>
      <c r="D16" s="48"/>
      <c r="E16" s="62">
        <v>483</v>
      </c>
      <c r="F16" s="63">
        <v>599</v>
      </c>
      <c r="G16" s="48">
        <v>550</v>
      </c>
      <c r="H16" s="63">
        <v>1366510</v>
      </c>
      <c r="I16" s="62">
        <v>945</v>
      </c>
      <c r="J16" s="63">
        <v>1208</v>
      </c>
      <c r="K16" s="48">
        <v>1057</v>
      </c>
      <c r="L16" s="63">
        <v>98091</v>
      </c>
      <c r="M16" s="62">
        <v>609</v>
      </c>
      <c r="N16" s="63">
        <v>746</v>
      </c>
      <c r="O16" s="48">
        <v>677</v>
      </c>
      <c r="P16" s="63">
        <v>3458499</v>
      </c>
    </row>
    <row r="17" spans="2:16" x14ac:dyDescent="0.15">
      <c r="B17" s="62"/>
      <c r="C17" s="48">
        <v>6</v>
      </c>
      <c r="D17" s="68"/>
      <c r="E17" s="62">
        <v>515</v>
      </c>
      <c r="F17" s="63">
        <v>662</v>
      </c>
      <c r="G17" s="48">
        <v>588</v>
      </c>
      <c r="H17" s="63">
        <v>1489317</v>
      </c>
      <c r="I17" s="62">
        <v>945</v>
      </c>
      <c r="J17" s="63">
        <v>1239</v>
      </c>
      <c r="K17" s="48">
        <v>1092</v>
      </c>
      <c r="L17" s="63">
        <v>110636</v>
      </c>
      <c r="M17" s="62">
        <v>665</v>
      </c>
      <c r="N17" s="63">
        <v>819</v>
      </c>
      <c r="O17" s="48">
        <v>752</v>
      </c>
      <c r="P17" s="63">
        <v>3686624</v>
      </c>
    </row>
    <row r="18" spans="2:16" x14ac:dyDescent="0.15">
      <c r="B18" s="62"/>
      <c r="C18" s="48">
        <v>7</v>
      </c>
      <c r="D18" s="68"/>
      <c r="E18" s="62">
        <v>473</v>
      </c>
      <c r="F18" s="63">
        <v>620</v>
      </c>
      <c r="G18" s="48">
        <v>565</v>
      </c>
      <c r="H18" s="63">
        <v>1436326</v>
      </c>
      <c r="I18" s="62">
        <v>966</v>
      </c>
      <c r="J18" s="63">
        <v>1236</v>
      </c>
      <c r="K18" s="48">
        <v>1087</v>
      </c>
      <c r="L18" s="63">
        <v>104885</v>
      </c>
      <c r="M18" s="62">
        <v>554</v>
      </c>
      <c r="N18" s="63">
        <v>788</v>
      </c>
      <c r="O18" s="48">
        <v>720</v>
      </c>
      <c r="P18" s="63">
        <v>3592199</v>
      </c>
    </row>
    <row r="19" spans="2:16" x14ac:dyDescent="0.15">
      <c r="B19" s="55"/>
      <c r="C19" s="56">
        <v>8</v>
      </c>
      <c r="D19" s="56"/>
      <c r="E19" s="55">
        <v>420</v>
      </c>
      <c r="F19" s="70">
        <v>546</v>
      </c>
      <c r="G19" s="56">
        <v>476</v>
      </c>
      <c r="H19" s="70">
        <v>1302791</v>
      </c>
      <c r="I19" s="55">
        <v>840</v>
      </c>
      <c r="J19" s="70">
        <v>1117</v>
      </c>
      <c r="K19" s="56">
        <v>973</v>
      </c>
      <c r="L19" s="70">
        <v>86670</v>
      </c>
      <c r="M19" s="55">
        <v>515</v>
      </c>
      <c r="N19" s="70">
        <v>674</v>
      </c>
      <c r="O19" s="56">
        <v>595</v>
      </c>
      <c r="P19" s="70">
        <v>3234242</v>
      </c>
    </row>
    <row r="20" spans="2:16" ht="11.1" customHeight="1" x14ac:dyDescent="0.15">
      <c r="B20" s="52" t="s">
        <v>148</v>
      </c>
      <c r="C20" s="48">
        <v>1</v>
      </c>
      <c r="D20" s="49" t="s">
        <v>268</v>
      </c>
      <c r="E20" s="62"/>
      <c r="F20" s="63"/>
      <c r="G20" s="48"/>
      <c r="H20" s="63"/>
      <c r="I20" s="62"/>
      <c r="J20" s="63"/>
      <c r="K20" s="48"/>
      <c r="L20" s="63"/>
      <c r="M20" s="62"/>
      <c r="N20" s="63"/>
      <c r="O20" s="48"/>
      <c r="P20" s="63"/>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v>452</v>
      </c>
      <c r="F22" s="63">
        <v>546</v>
      </c>
      <c r="G22" s="48">
        <v>508</v>
      </c>
      <c r="H22" s="63">
        <v>100998</v>
      </c>
      <c r="I22" s="62">
        <v>924</v>
      </c>
      <c r="J22" s="63">
        <v>1117</v>
      </c>
      <c r="K22" s="48">
        <v>1029</v>
      </c>
      <c r="L22" s="63">
        <v>3827</v>
      </c>
      <c r="M22" s="62">
        <v>552</v>
      </c>
      <c r="N22" s="63">
        <v>658</v>
      </c>
      <c r="O22" s="48">
        <v>601</v>
      </c>
      <c r="P22" s="63">
        <v>277180</v>
      </c>
    </row>
    <row r="23" spans="2:16" ht="11.1" customHeight="1" x14ac:dyDescent="0.15">
      <c r="B23" s="62"/>
      <c r="C23" s="48">
        <v>4</v>
      </c>
      <c r="E23" s="62">
        <v>441</v>
      </c>
      <c r="F23" s="63">
        <v>515</v>
      </c>
      <c r="G23" s="48">
        <v>486</v>
      </c>
      <c r="H23" s="63">
        <v>32034</v>
      </c>
      <c r="I23" s="62">
        <v>893</v>
      </c>
      <c r="J23" s="63">
        <v>1103</v>
      </c>
      <c r="K23" s="48">
        <v>999</v>
      </c>
      <c r="L23" s="63">
        <v>1183</v>
      </c>
      <c r="M23" s="62">
        <v>558</v>
      </c>
      <c r="N23" s="63">
        <v>638</v>
      </c>
      <c r="O23" s="48">
        <v>586</v>
      </c>
      <c r="P23" s="63">
        <v>107910</v>
      </c>
    </row>
    <row r="24" spans="2:16" ht="11.1" customHeight="1" x14ac:dyDescent="0.15">
      <c r="B24" s="62"/>
      <c r="C24" s="48">
        <v>5</v>
      </c>
      <c r="E24" s="62">
        <v>441</v>
      </c>
      <c r="F24" s="63">
        <v>504</v>
      </c>
      <c r="G24" s="48">
        <v>477</v>
      </c>
      <c r="H24" s="63">
        <v>27962</v>
      </c>
      <c r="I24" s="62">
        <v>893</v>
      </c>
      <c r="J24" s="63">
        <v>1103</v>
      </c>
      <c r="K24" s="48">
        <v>998</v>
      </c>
      <c r="L24" s="63">
        <v>1273</v>
      </c>
      <c r="M24" s="62">
        <v>558</v>
      </c>
      <c r="N24" s="63">
        <v>630</v>
      </c>
      <c r="O24" s="48">
        <v>575</v>
      </c>
      <c r="P24" s="63">
        <v>109124</v>
      </c>
    </row>
    <row r="25" spans="2:16" ht="11.1" customHeight="1" x14ac:dyDescent="0.15">
      <c r="B25" s="62"/>
      <c r="C25" s="48">
        <v>6</v>
      </c>
      <c r="E25" s="62">
        <v>441</v>
      </c>
      <c r="F25" s="63">
        <v>494</v>
      </c>
      <c r="G25" s="48">
        <v>468</v>
      </c>
      <c r="H25" s="63">
        <v>66435</v>
      </c>
      <c r="I25" s="62">
        <v>893</v>
      </c>
      <c r="J25" s="63">
        <v>1103</v>
      </c>
      <c r="K25" s="48">
        <v>996</v>
      </c>
      <c r="L25" s="63">
        <v>2441</v>
      </c>
      <c r="M25" s="62">
        <v>551</v>
      </c>
      <c r="N25" s="63">
        <v>656</v>
      </c>
      <c r="O25" s="48">
        <v>581</v>
      </c>
      <c r="P25" s="63">
        <v>129215</v>
      </c>
    </row>
    <row r="26" spans="2:16" ht="11.1" customHeight="1" x14ac:dyDescent="0.15">
      <c r="B26" s="62"/>
      <c r="C26" s="48">
        <v>7</v>
      </c>
      <c r="E26" s="62">
        <v>441</v>
      </c>
      <c r="F26" s="63">
        <v>515</v>
      </c>
      <c r="G26" s="48">
        <v>474</v>
      </c>
      <c r="H26" s="63">
        <v>47857</v>
      </c>
      <c r="I26" s="62">
        <v>893</v>
      </c>
      <c r="J26" s="63">
        <v>1103</v>
      </c>
      <c r="K26" s="48">
        <v>996</v>
      </c>
      <c r="L26" s="63">
        <v>1986</v>
      </c>
      <c r="M26" s="62">
        <v>568</v>
      </c>
      <c r="N26" s="63">
        <v>657</v>
      </c>
      <c r="O26" s="48">
        <v>588</v>
      </c>
      <c r="P26" s="63">
        <v>67983</v>
      </c>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v>441</v>
      </c>
      <c r="F29" s="63">
        <v>525</v>
      </c>
      <c r="G29" s="48">
        <v>483</v>
      </c>
      <c r="H29" s="63">
        <v>131906</v>
      </c>
      <c r="I29" s="62">
        <v>893</v>
      </c>
      <c r="J29" s="63">
        <v>1103</v>
      </c>
      <c r="K29" s="48">
        <v>998</v>
      </c>
      <c r="L29" s="63">
        <v>9061</v>
      </c>
      <c r="M29" s="62">
        <v>568</v>
      </c>
      <c r="N29" s="63">
        <v>674</v>
      </c>
      <c r="O29" s="48">
        <v>618</v>
      </c>
      <c r="P29" s="63">
        <v>347914</v>
      </c>
    </row>
    <row r="30" spans="2:16" ht="11.1" customHeight="1" x14ac:dyDescent="0.15">
      <c r="B30" s="62"/>
      <c r="C30" s="48">
        <v>11</v>
      </c>
      <c r="E30" s="62">
        <v>452</v>
      </c>
      <c r="F30" s="63">
        <v>536</v>
      </c>
      <c r="G30" s="48">
        <v>491</v>
      </c>
      <c r="H30" s="63">
        <v>43652</v>
      </c>
      <c r="I30" s="62">
        <v>893</v>
      </c>
      <c r="J30" s="63">
        <v>1103</v>
      </c>
      <c r="K30" s="48">
        <v>998</v>
      </c>
      <c r="L30" s="63">
        <v>5075</v>
      </c>
      <c r="M30" s="62">
        <v>567</v>
      </c>
      <c r="N30" s="63">
        <v>659</v>
      </c>
      <c r="O30" s="48">
        <v>606</v>
      </c>
      <c r="P30" s="63">
        <v>71591</v>
      </c>
    </row>
    <row r="31" spans="2:16" ht="11.1" customHeight="1" x14ac:dyDescent="0.15">
      <c r="B31" s="62"/>
      <c r="C31" s="48">
        <v>12</v>
      </c>
      <c r="E31" s="62">
        <v>441</v>
      </c>
      <c r="F31" s="63">
        <v>536</v>
      </c>
      <c r="G31" s="48">
        <v>489</v>
      </c>
      <c r="H31" s="63">
        <v>25626</v>
      </c>
      <c r="I31" s="62">
        <v>893</v>
      </c>
      <c r="J31" s="63">
        <v>1103</v>
      </c>
      <c r="K31" s="48">
        <v>995</v>
      </c>
      <c r="L31" s="63">
        <v>1917</v>
      </c>
      <c r="M31" s="62">
        <v>567</v>
      </c>
      <c r="N31" s="63">
        <v>651</v>
      </c>
      <c r="O31" s="48">
        <v>604</v>
      </c>
      <c r="P31" s="63">
        <v>68180</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c r="F35" s="63"/>
      <c r="G35" s="48"/>
      <c r="H35" s="63"/>
      <c r="I35" s="62"/>
      <c r="J35" s="63"/>
      <c r="K35" s="48"/>
      <c r="L35" s="63"/>
      <c r="M35" s="62"/>
      <c r="N35" s="63"/>
      <c r="O35" s="48"/>
      <c r="P35" s="63"/>
    </row>
    <row r="36" spans="2:16" ht="11.1" customHeight="1" x14ac:dyDescent="0.15">
      <c r="B36" s="62"/>
      <c r="C36" s="48">
        <v>17</v>
      </c>
      <c r="E36" s="62">
        <v>420</v>
      </c>
      <c r="F36" s="63">
        <v>525</v>
      </c>
      <c r="G36" s="48">
        <v>480</v>
      </c>
      <c r="H36" s="63">
        <v>132814</v>
      </c>
      <c r="I36" s="62">
        <v>893</v>
      </c>
      <c r="J36" s="63">
        <v>1103</v>
      </c>
      <c r="K36" s="48">
        <v>991</v>
      </c>
      <c r="L36" s="63">
        <v>7404</v>
      </c>
      <c r="M36" s="62">
        <v>567</v>
      </c>
      <c r="N36" s="63">
        <v>651</v>
      </c>
      <c r="O36" s="48">
        <v>615</v>
      </c>
      <c r="P36" s="63">
        <v>516932</v>
      </c>
    </row>
    <row r="37" spans="2:16" ht="11.1" customHeight="1" x14ac:dyDescent="0.15">
      <c r="B37" s="62"/>
      <c r="C37" s="48">
        <v>18</v>
      </c>
      <c r="E37" s="62">
        <v>428</v>
      </c>
      <c r="F37" s="63">
        <v>515</v>
      </c>
      <c r="G37" s="48">
        <v>467</v>
      </c>
      <c r="H37" s="63">
        <v>22756</v>
      </c>
      <c r="I37" s="62">
        <v>893</v>
      </c>
      <c r="J37" s="63">
        <v>1082</v>
      </c>
      <c r="K37" s="48">
        <v>987</v>
      </c>
      <c r="L37" s="63">
        <v>1887</v>
      </c>
      <c r="M37" s="62">
        <v>532</v>
      </c>
      <c r="N37" s="63">
        <v>632</v>
      </c>
      <c r="O37" s="48">
        <v>588</v>
      </c>
      <c r="P37" s="63">
        <v>81473</v>
      </c>
    </row>
    <row r="38" spans="2:16" ht="11.1" customHeight="1" x14ac:dyDescent="0.15">
      <c r="B38" s="62"/>
      <c r="C38" s="48">
        <v>19</v>
      </c>
      <c r="E38" s="62">
        <v>431</v>
      </c>
      <c r="F38" s="63">
        <v>515</v>
      </c>
      <c r="G38" s="48">
        <v>473</v>
      </c>
      <c r="H38" s="63">
        <v>100774</v>
      </c>
      <c r="I38" s="62">
        <v>916</v>
      </c>
      <c r="J38" s="63">
        <v>1061</v>
      </c>
      <c r="K38" s="48">
        <v>987</v>
      </c>
      <c r="L38" s="63">
        <v>4111</v>
      </c>
      <c r="M38" s="62">
        <v>533</v>
      </c>
      <c r="N38" s="63">
        <v>641</v>
      </c>
      <c r="O38" s="48">
        <v>580</v>
      </c>
      <c r="P38" s="63">
        <v>227977</v>
      </c>
    </row>
    <row r="39" spans="2:16" ht="11.1" customHeight="1" x14ac:dyDescent="0.15">
      <c r="B39" s="62"/>
      <c r="C39" s="48">
        <v>20</v>
      </c>
      <c r="E39" s="62">
        <v>425</v>
      </c>
      <c r="F39" s="63">
        <v>515</v>
      </c>
      <c r="G39" s="48">
        <v>471</v>
      </c>
      <c r="H39" s="63">
        <v>40602</v>
      </c>
      <c r="I39" s="62">
        <v>945</v>
      </c>
      <c r="J39" s="63">
        <v>1050</v>
      </c>
      <c r="K39" s="48">
        <v>986</v>
      </c>
      <c r="L39" s="63">
        <v>2431</v>
      </c>
      <c r="M39" s="62">
        <v>525</v>
      </c>
      <c r="N39" s="63">
        <v>639</v>
      </c>
      <c r="O39" s="48">
        <v>578</v>
      </c>
      <c r="P39" s="63">
        <v>109855</v>
      </c>
    </row>
    <row r="40" spans="2:16" ht="11.1" customHeight="1" x14ac:dyDescent="0.15">
      <c r="B40" s="62"/>
      <c r="C40" s="48">
        <v>21</v>
      </c>
      <c r="E40" s="62">
        <v>420</v>
      </c>
      <c r="F40" s="63">
        <v>515</v>
      </c>
      <c r="G40" s="48">
        <v>467</v>
      </c>
      <c r="H40" s="63">
        <v>37051</v>
      </c>
      <c r="I40" s="62">
        <v>893</v>
      </c>
      <c r="J40" s="63">
        <v>1050</v>
      </c>
      <c r="K40" s="48">
        <v>971</v>
      </c>
      <c r="L40" s="63">
        <v>2581</v>
      </c>
      <c r="M40" s="62">
        <v>534</v>
      </c>
      <c r="N40" s="63">
        <v>633</v>
      </c>
      <c r="O40" s="48">
        <v>575</v>
      </c>
      <c r="P40" s="63">
        <v>91134</v>
      </c>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420</v>
      </c>
      <c r="F43" s="63">
        <v>515</v>
      </c>
      <c r="G43" s="48">
        <v>467</v>
      </c>
      <c r="H43" s="63">
        <v>95146</v>
      </c>
      <c r="I43" s="62">
        <v>881</v>
      </c>
      <c r="J43" s="63">
        <v>1048</v>
      </c>
      <c r="K43" s="48">
        <v>961</v>
      </c>
      <c r="L43" s="63">
        <v>10772</v>
      </c>
      <c r="M43" s="62">
        <v>525</v>
      </c>
      <c r="N43" s="63">
        <v>624</v>
      </c>
      <c r="O43" s="48">
        <v>572</v>
      </c>
      <c r="P43" s="63">
        <v>298939</v>
      </c>
    </row>
    <row r="44" spans="2:16" ht="11.1" customHeight="1" x14ac:dyDescent="0.15">
      <c r="B44" s="62"/>
      <c r="C44" s="48">
        <v>25</v>
      </c>
      <c r="E44" s="62">
        <v>420</v>
      </c>
      <c r="F44" s="63">
        <v>504</v>
      </c>
      <c r="G44" s="48">
        <v>462</v>
      </c>
      <c r="H44" s="63">
        <v>43546</v>
      </c>
      <c r="I44" s="62">
        <v>861</v>
      </c>
      <c r="J44" s="63">
        <v>1050</v>
      </c>
      <c r="K44" s="48">
        <v>956</v>
      </c>
      <c r="L44" s="63">
        <v>2296</v>
      </c>
      <c r="M44" s="62">
        <v>525</v>
      </c>
      <c r="N44" s="63">
        <v>609</v>
      </c>
      <c r="O44" s="48">
        <v>567</v>
      </c>
      <c r="P44" s="63">
        <v>114461</v>
      </c>
    </row>
    <row r="45" spans="2:16" ht="11.1" customHeight="1" x14ac:dyDescent="0.15">
      <c r="B45" s="62"/>
      <c r="C45" s="48">
        <v>26</v>
      </c>
      <c r="E45" s="62">
        <v>420</v>
      </c>
      <c r="F45" s="63">
        <v>504</v>
      </c>
      <c r="G45" s="48">
        <v>463</v>
      </c>
      <c r="H45" s="63">
        <v>182532</v>
      </c>
      <c r="I45" s="62">
        <v>872</v>
      </c>
      <c r="J45" s="63">
        <v>1050</v>
      </c>
      <c r="K45" s="48">
        <v>952</v>
      </c>
      <c r="L45" s="63">
        <v>17610</v>
      </c>
      <c r="M45" s="62">
        <v>525</v>
      </c>
      <c r="N45" s="63">
        <v>620</v>
      </c>
      <c r="O45" s="48">
        <v>572</v>
      </c>
      <c r="P45" s="63">
        <v>209455</v>
      </c>
    </row>
    <row r="46" spans="2:16" ht="11.1" customHeight="1" x14ac:dyDescent="0.15">
      <c r="B46" s="62"/>
      <c r="C46" s="48">
        <v>27</v>
      </c>
      <c r="E46" s="62">
        <v>420</v>
      </c>
      <c r="F46" s="63">
        <v>494</v>
      </c>
      <c r="G46" s="48">
        <v>457</v>
      </c>
      <c r="H46" s="63">
        <v>49943</v>
      </c>
      <c r="I46" s="62">
        <v>840</v>
      </c>
      <c r="J46" s="63">
        <v>1050</v>
      </c>
      <c r="K46" s="48">
        <v>947</v>
      </c>
      <c r="L46" s="63">
        <v>5033</v>
      </c>
      <c r="M46" s="62">
        <v>526</v>
      </c>
      <c r="N46" s="63">
        <v>609</v>
      </c>
      <c r="O46" s="48">
        <v>562</v>
      </c>
      <c r="P46" s="63">
        <v>169209</v>
      </c>
    </row>
    <row r="47" spans="2:16" ht="11.1" customHeight="1" x14ac:dyDescent="0.15">
      <c r="B47" s="62"/>
      <c r="C47" s="48">
        <v>28</v>
      </c>
      <c r="E47" s="62">
        <v>420</v>
      </c>
      <c r="F47" s="63">
        <v>515</v>
      </c>
      <c r="G47" s="48">
        <v>465</v>
      </c>
      <c r="H47" s="63">
        <v>41934</v>
      </c>
      <c r="I47" s="62">
        <v>861</v>
      </c>
      <c r="J47" s="63">
        <v>1050</v>
      </c>
      <c r="K47" s="48">
        <v>947</v>
      </c>
      <c r="L47" s="63">
        <v>2596</v>
      </c>
      <c r="M47" s="62">
        <v>533</v>
      </c>
      <c r="N47" s="63">
        <v>609</v>
      </c>
      <c r="O47" s="48">
        <v>557</v>
      </c>
      <c r="P47" s="63">
        <v>64115</v>
      </c>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v>431</v>
      </c>
      <c r="F50" s="70">
        <v>515</v>
      </c>
      <c r="G50" s="56">
        <v>474</v>
      </c>
      <c r="H50" s="70">
        <v>79223</v>
      </c>
      <c r="I50" s="55">
        <v>882</v>
      </c>
      <c r="J50" s="70">
        <v>1082</v>
      </c>
      <c r="K50" s="56">
        <v>965</v>
      </c>
      <c r="L50" s="70">
        <v>3186</v>
      </c>
      <c r="M50" s="55">
        <v>515</v>
      </c>
      <c r="N50" s="70">
        <v>609</v>
      </c>
      <c r="O50" s="56">
        <v>550</v>
      </c>
      <c r="P50" s="70">
        <v>171595</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277</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4" t="s">
        <v>87</v>
      </c>
      <c r="D6" s="406"/>
      <c r="E6" s="427" t="s">
        <v>278</v>
      </c>
      <c r="F6" s="428"/>
      <c r="G6" s="428"/>
      <c r="H6" s="429"/>
      <c r="I6" s="430" t="s">
        <v>279</v>
      </c>
      <c r="J6" s="431"/>
      <c r="K6" s="431"/>
      <c r="L6" s="432"/>
      <c r="M6" s="430" t="s">
        <v>261</v>
      </c>
      <c r="N6" s="431"/>
      <c r="O6" s="431"/>
      <c r="P6" s="432"/>
      <c r="Q6" s="430" t="s">
        <v>262</v>
      </c>
      <c r="R6" s="431"/>
      <c r="S6" s="431"/>
      <c r="T6" s="432"/>
    </row>
    <row r="7" spans="2:20" x14ac:dyDescent="0.15">
      <c r="B7" s="438" t="s">
        <v>93</v>
      </c>
      <c r="C7" s="439"/>
      <c r="D7" s="440"/>
      <c r="E7" s="121" t="s">
        <v>280</v>
      </c>
      <c r="F7" s="122" t="s">
        <v>281</v>
      </c>
      <c r="G7" s="123" t="s">
        <v>217</v>
      </c>
      <c r="H7" s="122" t="s">
        <v>109</v>
      </c>
      <c r="I7" s="121" t="s">
        <v>280</v>
      </c>
      <c r="J7" s="122" t="s">
        <v>281</v>
      </c>
      <c r="K7" s="123" t="s">
        <v>217</v>
      </c>
      <c r="L7" s="122" t="s">
        <v>218</v>
      </c>
      <c r="M7" s="121" t="s">
        <v>280</v>
      </c>
      <c r="N7" s="122" t="s">
        <v>281</v>
      </c>
      <c r="O7" s="123" t="s">
        <v>217</v>
      </c>
      <c r="P7" s="122" t="s">
        <v>97</v>
      </c>
      <c r="Q7" s="121" t="s">
        <v>280</v>
      </c>
      <c r="R7" s="122" t="s">
        <v>281</v>
      </c>
      <c r="S7" s="123" t="s">
        <v>217</v>
      </c>
      <c r="T7" s="122"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8</v>
      </c>
      <c r="D11" s="68" t="s">
        <v>102</v>
      </c>
      <c r="E11" s="62">
        <v>819</v>
      </c>
      <c r="F11" s="63">
        <v>924</v>
      </c>
      <c r="G11" s="48">
        <v>868</v>
      </c>
      <c r="H11" s="63">
        <v>25902.400000000001</v>
      </c>
      <c r="I11" s="62">
        <v>486.15</v>
      </c>
      <c r="J11" s="63">
        <v>511.35</v>
      </c>
      <c r="K11" s="48">
        <v>506</v>
      </c>
      <c r="L11" s="63">
        <v>89952</v>
      </c>
      <c r="M11" s="62">
        <v>819</v>
      </c>
      <c r="N11" s="63">
        <v>924</v>
      </c>
      <c r="O11" s="48">
        <v>894</v>
      </c>
      <c r="P11" s="63">
        <v>109690.8</v>
      </c>
      <c r="Q11" s="62">
        <v>717.15</v>
      </c>
      <c r="R11" s="63">
        <v>892.5</v>
      </c>
      <c r="S11" s="48">
        <v>829</v>
      </c>
      <c r="T11" s="63">
        <v>37996.5</v>
      </c>
    </row>
    <row r="12" spans="2:20" x14ac:dyDescent="0.15">
      <c r="B12" s="62"/>
      <c r="C12" s="54">
        <v>9</v>
      </c>
      <c r="D12" s="68"/>
      <c r="E12" s="62">
        <v>792.75</v>
      </c>
      <c r="F12" s="63">
        <v>892.5</v>
      </c>
      <c r="G12" s="48">
        <v>840</v>
      </c>
      <c r="H12" s="63">
        <v>54296.6</v>
      </c>
      <c r="I12" s="62">
        <v>472.5</v>
      </c>
      <c r="J12" s="63">
        <v>472.5</v>
      </c>
      <c r="K12" s="48">
        <v>473</v>
      </c>
      <c r="L12" s="63">
        <v>69717.2</v>
      </c>
      <c r="M12" s="62">
        <v>756</v>
      </c>
      <c r="N12" s="63">
        <v>840</v>
      </c>
      <c r="O12" s="48">
        <v>794</v>
      </c>
      <c r="P12" s="63">
        <v>129913.4</v>
      </c>
      <c r="Q12" s="62">
        <v>682.5</v>
      </c>
      <c r="R12" s="63">
        <v>819</v>
      </c>
      <c r="S12" s="48">
        <v>723</v>
      </c>
      <c r="T12" s="63">
        <v>69695.399999999994</v>
      </c>
    </row>
    <row r="13" spans="2:20" x14ac:dyDescent="0.15">
      <c r="B13" s="62"/>
      <c r="C13" s="54">
        <v>10</v>
      </c>
      <c r="D13" s="68"/>
      <c r="E13" s="62">
        <v>735</v>
      </c>
      <c r="F13" s="63">
        <v>861</v>
      </c>
      <c r="G13" s="48">
        <v>805</v>
      </c>
      <c r="H13" s="63">
        <v>31995.1</v>
      </c>
      <c r="I13" s="62">
        <v>462</v>
      </c>
      <c r="J13" s="63">
        <v>519.75</v>
      </c>
      <c r="K13" s="48">
        <v>503</v>
      </c>
      <c r="L13" s="63">
        <v>64063.199999999997</v>
      </c>
      <c r="M13" s="62">
        <v>756</v>
      </c>
      <c r="N13" s="63">
        <v>892.5</v>
      </c>
      <c r="O13" s="48">
        <v>850</v>
      </c>
      <c r="P13" s="63">
        <v>106117.4</v>
      </c>
      <c r="Q13" s="62">
        <v>682.5</v>
      </c>
      <c r="R13" s="63">
        <v>819</v>
      </c>
      <c r="S13" s="48">
        <v>721</v>
      </c>
      <c r="T13" s="63">
        <v>72742.899999999994</v>
      </c>
    </row>
    <row r="14" spans="2:20" x14ac:dyDescent="0.15">
      <c r="B14" s="62"/>
      <c r="C14" s="54">
        <v>11</v>
      </c>
      <c r="D14" s="68"/>
      <c r="E14" s="62">
        <v>714</v>
      </c>
      <c r="F14" s="63">
        <v>819</v>
      </c>
      <c r="G14" s="48">
        <v>782.78643482694724</v>
      </c>
      <c r="H14" s="63">
        <v>79698</v>
      </c>
      <c r="I14" s="62">
        <v>472.5</v>
      </c>
      <c r="J14" s="63">
        <v>577.5</v>
      </c>
      <c r="K14" s="48">
        <v>526.49372749327836</v>
      </c>
      <c r="L14" s="63">
        <v>69148</v>
      </c>
      <c r="M14" s="62">
        <v>745.5</v>
      </c>
      <c r="N14" s="63">
        <v>892.5</v>
      </c>
      <c r="O14" s="48">
        <v>857.79633911067015</v>
      </c>
      <c r="P14" s="63">
        <v>121002</v>
      </c>
      <c r="Q14" s="62">
        <v>682.5</v>
      </c>
      <c r="R14" s="63">
        <v>787.5</v>
      </c>
      <c r="S14" s="48">
        <v>698.07041198501906</v>
      </c>
      <c r="T14" s="63">
        <v>56572</v>
      </c>
    </row>
    <row r="15" spans="2:20" x14ac:dyDescent="0.15">
      <c r="B15" s="62"/>
      <c r="C15" s="54">
        <v>12</v>
      </c>
      <c r="D15" s="68"/>
      <c r="E15" s="62">
        <v>735</v>
      </c>
      <c r="F15" s="63">
        <v>892.5</v>
      </c>
      <c r="G15" s="48">
        <v>789.35038681893082</v>
      </c>
      <c r="H15" s="63">
        <v>72132.100000000006</v>
      </c>
      <c r="I15" s="62">
        <v>472.5</v>
      </c>
      <c r="J15" s="63">
        <v>525</v>
      </c>
      <c r="K15" s="48">
        <v>492.44019917176104</v>
      </c>
      <c r="L15" s="63">
        <v>69467.8</v>
      </c>
      <c r="M15" s="62">
        <v>735</v>
      </c>
      <c r="N15" s="63">
        <v>892.5</v>
      </c>
      <c r="O15" s="48">
        <v>864.80389209948112</v>
      </c>
      <c r="P15" s="63">
        <v>153128.20000000001</v>
      </c>
      <c r="Q15" s="62">
        <v>598.5</v>
      </c>
      <c r="R15" s="63">
        <v>787.5</v>
      </c>
      <c r="S15" s="48">
        <v>679.15238466640938</v>
      </c>
      <c r="T15" s="63">
        <v>119123.1</v>
      </c>
    </row>
    <row r="16" spans="2:20" x14ac:dyDescent="0.15">
      <c r="B16" s="62" t="s">
        <v>103</v>
      </c>
      <c r="C16" s="54">
        <v>1</v>
      </c>
      <c r="D16" s="68" t="s">
        <v>74</v>
      </c>
      <c r="E16" s="62">
        <v>682.5</v>
      </c>
      <c r="F16" s="63">
        <v>819</v>
      </c>
      <c r="G16" s="48">
        <v>764.31100127238915</v>
      </c>
      <c r="H16" s="63">
        <v>43216.2</v>
      </c>
      <c r="I16" s="62">
        <v>420</v>
      </c>
      <c r="J16" s="63">
        <v>521.85</v>
      </c>
      <c r="K16" s="48">
        <v>506.48358846040628</v>
      </c>
      <c r="L16" s="63">
        <v>62675.9</v>
      </c>
      <c r="M16" s="62">
        <v>714</v>
      </c>
      <c r="N16" s="63">
        <v>819</v>
      </c>
      <c r="O16" s="48">
        <v>764.32790691277205</v>
      </c>
      <c r="P16" s="63">
        <v>139186.6</v>
      </c>
      <c r="Q16" s="62">
        <v>525</v>
      </c>
      <c r="R16" s="63">
        <v>826.35</v>
      </c>
      <c r="S16" s="48">
        <v>666.40060638467321</v>
      </c>
      <c r="T16" s="63">
        <v>88182.1</v>
      </c>
    </row>
    <row r="17" spans="2:20" x14ac:dyDescent="0.15">
      <c r="B17" s="62"/>
      <c r="C17" s="54">
        <v>2</v>
      </c>
      <c r="D17" s="68"/>
      <c r="E17" s="62">
        <v>651</v>
      </c>
      <c r="F17" s="63">
        <v>682.5</v>
      </c>
      <c r="G17" s="48">
        <v>668.84876682627157</v>
      </c>
      <c r="H17" s="63">
        <v>40841.4</v>
      </c>
      <c r="I17" s="62">
        <v>451.5</v>
      </c>
      <c r="J17" s="63">
        <v>577.5</v>
      </c>
      <c r="K17" s="48">
        <v>517.32714641931966</v>
      </c>
      <c r="L17" s="63">
        <v>61047.9</v>
      </c>
      <c r="M17" s="62">
        <v>682.5</v>
      </c>
      <c r="N17" s="63">
        <v>774.27</v>
      </c>
      <c r="O17" s="48">
        <v>743.76530880678456</v>
      </c>
      <c r="P17" s="63">
        <v>126185.4</v>
      </c>
      <c r="Q17" s="62">
        <v>525</v>
      </c>
      <c r="R17" s="63">
        <v>630</v>
      </c>
      <c r="S17" s="48">
        <v>541.39948966560792</v>
      </c>
      <c r="T17" s="63">
        <v>161705.70000000001</v>
      </c>
    </row>
    <row r="18" spans="2:20" x14ac:dyDescent="0.15">
      <c r="B18" s="62"/>
      <c r="C18" s="54">
        <v>3</v>
      </c>
      <c r="D18" s="68"/>
      <c r="E18" s="62">
        <v>661.5</v>
      </c>
      <c r="F18" s="63">
        <v>840</v>
      </c>
      <c r="G18" s="48">
        <v>685.63439807812085</v>
      </c>
      <c r="H18" s="63">
        <v>41091.1</v>
      </c>
      <c r="I18" s="62">
        <v>420</v>
      </c>
      <c r="J18" s="63">
        <v>504</v>
      </c>
      <c r="K18" s="48">
        <v>475.15572956876593</v>
      </c>
      <c r="L18" s="63">
        <v>72405.2</v>
      </c>
      <c r="M18" s="62">
        <v>735</v>
      </c>
      <c r="N18" s="63">
        <v>840</v>
      </c>
      <c r="O18" s="48">
        <v>780.08327379251216</v>
      </c>
      <c r="P18" s="63">
        <v>151950.6</v>
      </c>
      <c r="Q18" s="62">
        <v>682.5</v>
      </c>
      <c r="R18" s="63">
        <v>787.5</v>
      </c>
      <c r="S18" s="48">
        <v>717.69097484240217</v>
      </c>
      <c r="T18" s="63">
        <v>256074</v>
      </c>
    </row>
    <row r="19" spans="2:20" x14ac:dyDescent="0.15">
      <c r="B19" s="62"/>
      <c r="C19" s="54">
        <v>4</v>
      </c>
      <c r="D19" s="68"/>
      <c r="E19" s="62">
        <v>630</v>
      </c>
      <c r="F19" s="63">
        <v>756</v>
      </c>
      <c r="G19" s="48">
        <v>695.46852890949015</v>
      </c>
      <c r="H19" s="63">
        <v>52863.799999999967</v>
      </c>
      <c r="I19" s="62">
        <v>441</v>
      </c>
      <c r="J19" s="63">
        <v>514.5</v>
      </c>
      <c r="K19" s="48">
        <v>462.31330189204766</v>
      </c>
      <c r="L19" s="63">
        <v>80504.799999999974</v>
      </c>
      <c r="M19" s="62">
        <v>787.5</v>
      </c>
      <c r="N19" s="63">
        <v>913.5</v>
      </c>
      <c r="O19" s="48">
        <v>822.94643957127039</v>
      </c>
      <c r="P19" s="63">
        <v>132820.80000000002</v>
      </c>
      <c r="Q19" s="62">
        <v>682.5</v>
      </c>
      <c r="R19" s="63">
        <v>787.5</v>
      </c>
      <c r="S19" s="48">
        <v>716.67445268544623</v>
      </c>
      <c r="T19" s="63">
        <v>115721.29999999996</v>
      </c>
    </row>
    <row r="20" spans="2:20" x14ac:dyDescent="0.15">
      <c r="B20" s="62"/>
      <c r="C20" s="54">
        <v>5</v>
      </c>
      <c r="D20" s="68"/>
      <c r="E20" s="62">
        <v>661.5</v>
      </c>
      <c r="F20" s="63">
        <v>756</v>
      </c>
      <c r="G20" s="48">
        <v>718.21072036301746</v>
      </c>
      <c r="H20" s="63">
        <v>27097.5</v>
      </c>
      <c r="I20" s="62">
        <v>430.5</v>
      </c>
      <c r="J20" s="63">
        <v>546</v>
      </c>
      <c r="K20" s="48">
        <v>475.76799992518551</v>
      </c>
      <c r="L20" s="63">
        <v>82932.20000000007</v>
      </c>
      <c r="M20" s="62">
        <v>745.5</v>
      </c>
      <c r="N20" s="63">
        <v>840</v>
      </c>
      <c r="O20" s="48">
        <v>778.08708773067985</v>
      </c>
      <c r="P20" s="63">
        <v>115724.49999999985</v>
      </c>
      <c r="Q20" s="62">
        <v>630</v>
      </c>
      <c r="R20" s="63">
        <v>829.5</v>
      </c>
      <c r="S20" s="48">
        <v>743.71218304242211</v>
      </c>
      <c r="T20" s="63">
        <v>83589.200000000012</v>
      </c>
    </row>
    <row r="21" spans="2:20" x14ac:dyDescent="0.15">
      <c r="B21" s="62"/>
      <c r="C21" s="54">
        <v>6</v>
      </c>
      <c r="D21" s="68"/>
      <c r="E21" s="62">
        <v>630</v>
      </c>
      <c r="F21" s="63">
        <v>808.5</v>
      </c>
      <c r="G21" s="48">
        <v>756.83820840950625</v>
      </c>
      <c r="H21" s="63">
        <v>34894.099999999991</v>
      </c>
      <c r="I21" s="62">
        <v>472.5</v>
      </c>
      <c r="J21" s="63">
        <v>577.5</v>
      </c>
      <c r="K21" s="48">
        <v>515.36270679791789</v>
      </c>
      <c r="L21" s="63">
        <v>64712.999999999985</v>
      </c>
      <c r="M21" s="62">
        <v>735</v>
      </c>
      <c r="N21" s="63">
        <v>840</v>
      </c>
      <c r="O21" s="48">
        <v>788.90304143789433</v>
      </c>
      <c r="P21" s="63">
        <v>131544.50000000003</v>
      </c>
      <c r="Q21" s="62">
        <v>630</v>
      </c>
      <c r="R21" s="63">
        <v>756</v>
      </c>
      <c r="S21" s="48">
        <v>714.16347741928701</v>
      </c>
      <c r="T21" s="63">
        <v>112387.2</v>
      </c>
    </row>
    <row r="22" spans="2:20" x14ac:dyDescent="0.15">
      <c r="B22" s="62"/>
      <c r="C22" s="54">
        <v>7</v>
      </c>
      <c r="D22" s="68"/>
      <c r="E22" s="62">
        <v>630</v>
      </c>
      <c r="F22" s="63">
        <v>825.30000000000007</v>
      </c>
      <c r="G22" s="48">
        <v>749.27631050123421</v>
      </c>
      <c r="H22" s="63">
        <v>55648.700000000012</v>
      </c>
      <c r="I22" s="62">
        <v>420</v>
      </c>
      <c r="J22" s="63">
        <v>525</v>
      </c>
      <c r="K22" s="48">
        <v>482.83563881055233</v>
      </c>
      <c r="L22" s="63">
        <v>62851.9</v>
      </c>
      <c r="M22" s="62">
        <v>714</v>
      </c>
      <c r="N22" s="63">
        <v>945</v>
      </c>
      <c r="O22" s="48">
        <v>780.32626616969981</v>
      </c>
      <c r="P22" s="63">
        <v>130457.90000000014</v>
      </c>
      <c r="Q22" s="62">
        <v>630</v>
      </c>
      <c r="R22" s="63">
        <v>756</v>
      </c>
      <c r="S22" s="48">
        <v>686.81306284496986</v>
      </c>
      <c r="T22" s="63">
        <v>113809.40000000013</v>
      </c>
    </row>
    <row r="23" spans="2:20" x14ac:dyDescent="0.15">
      <c r="B23" s="55"/>
      <c r="C23" s="59">
        <v>8</v>
      </c>
      <c r="D23" s="69"/>
      <c r="E23" s="55">
        <v>609</v>
      </c>
      <c r="F23" s="70">
        <v>787.5</v>
      </c>
      <c r="G23" s="56">
        <v>714.44702520611884</v>
      </c>
      <c r="H23" s="70">
        <v>36339.60000000002</v>
      </c>
      <c r="I23" s="55">
        <v>399</v>
      </c>
      <c r="J23" s="70">
        <v>483</v>
      </c>
      <c r="K23" s="56">
        <v>422.3329374008635</v>
      </c>
      <c r="L23" s="70">
        <v>62607.299999999988</v>
      </c>
      <c r="M23" s="55">
        <v>682.5</v>
      </c>
      <c r="N23" s="70">
        <v>840</v>
      </c>
      <c r="O23" s="56">
        <v>735.73483872566021</v>
      </c>
      <c r="P23" s="70">
        <v>73815.600000000035</v>
      </c>
      <c r="Q23" s="55">
        <v>609</v>
      </c>
      <c r="R23" s="70">
        <v>714</v>
      </c>
      <c r="S23" s="56">
        <v>650.61994788826269</v>
      </c>
      <c r="T23" s="70">
        <v>107699.89999999998</v>
      </c>
    </row>
    <row r="24" spans="2:20" ht="13.5" customHeight="1" x14ac:dyDescent="0.15">
      <c r="B24" s="62"/>
      <c r="C24" s="404" t="s">
        <v>87</v>
      </c>
      <c r="D24" s="406"/>
      <c r="E24" s="430" t="s">
        <v>273</v>
      </c>
      <c r="F24" s="431"/>
      <c r="G24" s="431"/>
      <c r="H24" s="432"/>
      <c r="I24" s="430" t="s">
        <v>274</v>
      </c>
      <c r="J24" s="431"/>
      <c r="K24" s="431"/>
      <c r="L24" s="432"/>
      <c r="M24" s="51"/>
      <c r="N24" s="127"/>
      <c r="O24" s="127"/>
      <c r="P24" s="127"/>
      <c r="Q24" s="127"/>
      <c r="R24" s="127"/>
      <c r="S24" s="127"/>
      <c r="T24" s="127"/>
    </row>
    <row r="25" spans="2:20" x14ac:dyDescent="0.15">
      <c r="B25" s="438" t="s">
        <v>93</v>
      </c>
      <c r="C25" s="439"/>
      <c r="D25" s="440"/>
      <c r="E25" s="121" t="s">
        <v>280</v>
      </c>
      <c r="F25" s="122" t="s">
        <v>281</v>
      </c>
      <c r="G25" s="123" t="s">
        <v>217</v>
      </c>
      <c r="H25" s="122" t="s">
        <v>218</v>
      </c>
      <c r="I25" s="121" t="s">
        <v>280</v>
      </c>
      <c r="J25" s="122" t="s">
        <v>281</v>
      </c>
      <c r="K25" s="123" t="s">
        <v>217</v>
      </c>
      <c r="L25" s="122"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8</v>
      </c>
      <c r="D29" s="68" t="s">
        <v>102</v>
      </c>
      <c r="E29" s="62">
        <v>525</v>
      </c>
      <c r="F29" s="63">
        <v>586.95000000000005</v>
      </c>
      <c r="G29" s="48">
        <v>583</v>
      </c>
      <c r="H29" s="63">
        <v>89907.6</v>
      </c>
      <c r="I29" s="64">
        <v>808.5</v>
      </c>
      <c r="J29" s="67">
        <v>987</v>
      </c>
      <c r="K29" s="66">
        <v>905</v>
      </c>
      <c r="L29" s="63">
        <v>10845.6</v>
      </c>
      <c r="M29" s="62"/>
      <c r="N29" s="48"/>
      <c r="O29" s="48"/>
      <c r="P29" s="48"/>
      <c r="Q29" s="48"/>
      <c r="R29" s="48"/>
      <c r="S29" s="48"/>
      <c r="T29" s="48"/>
    </row>
    <row r="30" spans="2:20" x14ac:dyDescent="0.15">
      <c r="B30" s="62"/>
      <c r="C30" s="54">
        <v>9</v>
      </c>
      <c r="D30" s="68"/>
      <c r="E30" s="62">
        <v>462</v>
      </c>
      <c r="F30" s="63">
        <v>577.5</v>
      </c>
      <c r="G30" s="48">
        <v>557</v>
      </c>
      <c r="H30" s="63">
        <v>130420.9</v>
      </c>
      <c r="I30" s="64">
        <v>787.5</v>
      </c>
      <c r="J30" s="67">
        <v>945</v>
      </c>
      <c r="K30" s="66">
        <v>902</v>
      </c>
      <c r="L30" s="63">
        <v>19871.099999999999</v>
      </c>
      <c r="M30" s="62"/>
      <c r="N30" s="48"/>
      <c r="O30" s="48"/>
      <c r="P30" s="48"/>
      <c r="Q30" s="48"/>
      <c r="R30" s="48"/>
      <c r="S30" s="48"/>
      <c r="T30" s="48"/>
    </row>
    <row r="31" spans="2:20" x14ac:dyDescent="0.15">
      <c r="B31" s="62"/>
      <c r="C31" s="54">
        <v>10</v>
      </c>
      <c r="D31" s="68"/>
      <c r="E31" s="62">
        <v>504</v>
      </c>
      <c r="F31" s="63">
        <v>609</v>
      </c>
      <c r="G31" s="48">
        <v>550</v>
      </c>
      <c r="H31" s="63">
        <v>74568.5</v>
      </c>
      <c r="I31" s="64">
        <v>761.25</v>
      </c>
      <c r="J31" s="67">
        <v>945</v>
      </c>
      <c r="K31" s="66">
        <v>831</v>
      </c>
      <c r="L31" s="63">
        <v>25906.6</v>
      </c>
      <c r="M31" s="62"/>
      <c r="N31" s="48"/>
      <c r="O31" s="48"/>
      <c r="P31" s="48"/>
      <c r="Q31" s="48"/>
      <c r="R31" s="48"/>
      <c r="S31" s="48"/>
      <c r="T31" s="48"/>
    </row>
    <row r="32" spans="2:20" x14ac:dyDescent="0.15">
      <c r="B32" s="62"/>
      <c r="C32" s="54">
        <v>11</v>
      </c>
      <c r="D32" s="68"/>
      <c r="E32" s="62">
        <v>504</v>
      </c>
      <c r="F32" s="63">
        <v>614.25</v>
      </c>
      <c r="G32" s="48">
        <v>565.3895205798259</v>
      </c>
      <c r="H32" s="63">
        <v>76537</v>
      </c>
      <c r="I32" s="64">
        <v>735</v>
      </c>
      <c r="J32" s="67">
        <v>945</v>
      </c>
      <c r="K32" s="66">
        <v>808.10680905182005</v>
      </c>
      <c r="L32" s="63">
        <v>13737</v>
      </c>
      <c r="M32" s="62"/>
      <c r="N32" s="48"/>
      <c r="O32" s="48"/>
      <c r="P32" s="48"/>
      <c r="Q32" s="48"/>
      <c r="R32" s="48"/>
      <c r="S32" s="48"/>
      <c r="T32" s="48"/>
    </row>
    <row r="33" spans="2:20" x14ac:dyDescent="0.15">
      <c r="B33" s="62"/>
      <c r="C33" s="54">
        <v>12</v>
      </c>
      <c r="D33" s="68"/>
      <c r="E33" s="62">
        <v>483</v>
      </c>
      <c r="F33" s="63">
        <v>546</v>
      </c>
      <c r="G33" s="48">
        <v>514.53421265281645</v>
      </c>
      <c r="H33" s="63">
        <v>74052.5</v>
      </c>
      <c r="I33" s="64">
        <v>630.41999999999996</v>
      </c>
      <c r="J33" s="67">
        <v>840</v>
      </c>
      <c r="K33" s="66">
        <v>703.07810492046713</v>
      </c>
      <c r="L33" s="63">
        <v>13028.9</v>
      </c>
      <c r="M33" s="62"/>
      <c r="N33" s="48"/>
      <c r="O33" s="48"/>
      <c r="P33" s="48"/>
      <c r="Q33" s="48"/>
      <c r="R33" s="48"/>
      <c r="S33" s="48"/>
      <c r="T33" s="48"/>
    </row>
    <row r="34" spans="2:20" x14ac:dyDescent="0.15">
      <c r="B34" s="62" t="s">
        <v>103</v>
      </c>
      <c r="C34" s="54">
        <v>1</v>
      </c>
      <c r="D34" s="68" t="s">
        <v>74</v>
      </c>
      <c r="E34" s="62">
        <v>472.5</v>
      </c>
      <c r="F34" s="63">
        <v>606.58500000000004</v>
      </c>
      <c r="G34" s="48">
        <v>555.28570619593449</v>
      </c>
      <c r="H34" s="63">
        <v>69322.8</v>
      </c>
      <c r="I34" s="64">
        <v>787.5</v>
      </c>
      <c r="J34" s="67">
        <v>945</v>
      </c>
      <c r="K34" s="66">
        <v>876.72113221694599</v>
      </c>
      <c r="L34" s="63">
        <v>11255.8</v>
      </c>
      <c r="M34" s="62"/>
      <c r="N34" s="48"/>
      <c r="O34" s="48"/>
      <c r="P34" s="48"/>
      <c r="Q34" s="48"/>
      <c r="R34" s="48"/>
      <c r="S34" s="48"/>
      <c r="T34" s="48"/>
    </row>
    <row r="35" spans="2:20" x14ac:dyDescent="0.15">
      <c r="B35" s="62"/>
      <c r="C35" s="54">
        <v>2</v>
      </c>
      <c r="D35" s="68"/>
      <c r="E35" s="62">
        <v>441</v>
      </c>
      <c r="F35" s="63">
        <v>588</v>
      </c>
      <c r="G35" s="48">
        <v>539.69734089145277</v>
      </c>
      <c r="H35" s="63">
        <v>89487.6</v>
      </c>
      <c r="I35" s="64">
        <v>819</v>
      </c>
      <c r="J35" s="67">
        <v>997.5</v>
      </c>
      <c r="K35" s="66">
        <v>893.01737036718544</v>
      </c>
      <c r="L35" s="63">
        <v>21332.799999999999</v>
      </c>
      <c r="M35" s="62"/>
      <c r="N35" s="48"/>
      <c r="O35" s="48"/>
      <c r="P35" s="48"/>
      <c r="Q35" s="48"/>
      <c r="R35" s="48"/>
      <c r="S35" s="48"/>
      <c r="T35" s="48"/>
    </row>
    <row r="36" spans="2:20" x14ac:dyDescent="0.15">
      <c r="B36" s="62"/>
      <c r="C36" s="54">
        <v>3</v>
      </c>
      <c r="D36" s="68"/>
      <c r="E36" s="62">
        <v>472.5</v>
      </c>
      <c r="F36" s="63">
        <v>546</v>
      </c>
      <c r="G36" s="48">
        <v>497.12839458465476</v>
      </c>
      <c r="H36" s="63">
        <v>69862.600000000006</v>
      </c>
      <c r="I36" s="64">
        <v>735.52499999999998</v>
      </c>
      <c r="J36" s="67">
        <v>945</v>
      </c>
      <c r="K36" s="66">
        <v>815.62631792376317</v>
      </c>
      <c r="L36" s="63">
        <v>13361.3</v>
      </c>
      <c r="M36" s="62"/>
      <c r="N36" s="48"/>
      <c r="O36" s="48"/>
      <c r="P36" s="48"/>
      <c r="Q36" s="48"/>
      <c r="R36" s="48"/>
      <c r="S36" s="48"/>
      <c r="T36" s="48"/>
    </row>
    <row r="37" spans="2:20" x14ac:dyDescent="0.15">
      <c r="B37" s="62"/>
      <c r="C37" s="54">
        <v>4</v>
      </c>
      <c r="D37" s="68"/>
      <c r="E37" s="62">
        <v>420</v>
      </c>
      <c r="F37" s="63">
        <v>554.4</v>
      </c>
      <c r="G37" s="48">
        <v>474.39504156363228</v>
      </c>
      <c r="H37" s="63">
        <v>113152.20000000008</v>
      </c>
      <c r="I37" s="64">
        <v>708.75</v>
      </c>
      <c r="J37" s="67">
        <v>945</v>
      </c>
      <c r="K37" s="66">
        <v>814.29546827794582</v>
      </c>
      <c r="L37" s="63">
        <v>10231.299999999994</v>
      </c>
      <c r="M37" s="62"/>
      <c r="N37" s="48"/>
      <c r="O37" s="48"/>
      <c r="P37" s="48"/>
      <c r="Q37" s="48"/>
      <c r="R37" s="48"/>
      <c r="S37" s="48"/>
      <c r="T37" s="48"/>
    </row>
    <row r="38" spans="2:20" x14ac:dyDescent="0.15">
      <c r="B38" s="62"/>
      <c r="C38" s="54">
        <v>5</v>
      </c>
      <c r="D38" s="68"/>
      <c r="E38" s="62">
        <v>420</v>
      </c>
      <c r="F38" s="63">
        <v>588</v>
      </c>
      <c r="G38" s="48">
        <v>510.60719547409985</v>
      </c>
      <c r="H38" s="63">
        <v>127082.80000000002</v>
      </c>
      <c r="I38" s="64">
        <v>729.75</v>
      </c>
      <c r="J38" s="67">
        <v>945</v>
      </c>
      <c r="K38" s="66">
        <v>811.63379073756437</v>
      </c>
      <c r="L38" s="63">
        <v>14720.000000000005</v>
      </c>
      <c r="M38" s="62"/>
      <c r="N38" s="48"/>
      <c r="O38" s="48"/>
      <c r="P38" s="48"/>
      <c r="Q38" s="48"/>
      <c r="R38" s="48"/>
      <c r="S38" s="48"/>
      <c r="T38" s="48"/>
    </row>
    <row r="39" spans="2:20" x14ac:dyDescent="0.15">
      <c r="B39" s="62"/>
      <c r="C39" s="54">
        <v>6</v>
      </c>
      <c r="D39" s="68"/>
      <c r="E39" s="62">
        <v>493.5</v>
      </c>
      <c r="F39" s="63">
        <v>577.5</v>
      </c>
      <c r="G39" s="48">
        <v>540.35676384839678</v>
      </c>
      <c r="H39" s="63">
        <v>132595.29999999999</v>
      </c>
      <c r="I39" s="64">
        <v>735</v>
      </c>
      <c r="J39" s="67">
        <v>945</v>
      </c>
      <c r="K39" s="66">
        <v>818.96702002355732</v>
      </c>
      <c r="L39" s="63">
        <v>18519.600000000013</v>
      </c>
      <c r="M39" s="62"/>
      <c r="N39" s="48"/>
      <c r="O39" s="48"/>
      <c r="P39" s="48"/>
      <c r="Q39" s="48"/>
      <c r="R39" s="48"/>
      <c r="S39" s="48"/>
      <c r="T39" s="48"/>
    </row>
    <row r="40" spans="2:20" x14ac:dyDescent="0.15">
      <c r="B40" s="62"/>
      <c r="C40" s="54">
        <v>7</v>
      </c>
      <c r="D40" s="68"/>
      <c r="E40" s="62">
        <v>420</v>
      </c>
      <c r="F40" s="63">
        <v>546</v>
      </c>
      <c r="G40" s="48">
        <v>501.09740646892226</v>
      </c>
      <c r="H40" s="63">
        <v>150246.19999999992</v>
      </c>
      <c r="I40" s="64">
        <v>819</v>
      </c>
      <c r="J40" s="67">
        <v>945</v>
      </c>
      <c r="K40" s="66">
        <v>886.52648357037776</v>
      </c>
      <c r="L40" s="63">
        <v>9028.8000000000011</v>
      </c>
      <c r="M40" s="62"/>
      <c r="N40" s="48"/>
      <c r="O40" s="48"/>
      <c r="P40" s="48"/>
      <c r="Q40" s="48"/>
      <c r="R40" s="48"/>
      <c r="S40" s="48"/>
      <c r="T40" s="48"/>
    </row>
    <row r="41" spans="2:20" x14ac:dyDescent="0.15">
      <c r="B41" s="55"/>
      <c r="C41" s="59">
        <v>8</v>
      </c>
      <c r="D41" s="69"/>
      <c r="E41" s="55">
        <v>430.5</v>
      </c>
      <c r="F41" s="70">
        <v>525</v>
      </c>
      <c r="G41" s="56">
        <v>463.56961977330457</v>
      </c>
      <c r="H41" s="70">
        <v>103567.70000000007</v>
      </c>
      <c r="I41" s="72">
        <v>682.5</v>
      </c>
      <c r="J41" s="73">
        <v>892.5</v>
      </c>
      <c r="K41" s="74">
        <v>802.02769679300297</v>
      </c>
      <c r="L41" s="70">
        <v>13064.600000000011</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111</v>
      </c>
      <c r="C43" s="49" t="s">
        <v>282</v>
      </c>
    </row>
    <row r="44" spans="2:20" ht="12.75" customHeight="1" x14ac:dyDescent="0.15">
      <c r="B44" s="111" t="s">
        <v>78</v>
      </c>
      <c r="C44" s="49" t="s">
        <v>113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6"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283</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7" t="s">
        <v>87</v>
      </c>
      <c r="D6" s="429"/>
      <c r="E6" s="62" t="s">
        <v>284</v>
      </c>
      <c r="I6" s="62" t="s">
        <v>285</v>
      </c>
      <c r="M6" s="62" t="s">
        <v>286</v>
      </c>
      <c r="N6" s="127"/>
      <c r="O6" s="127"/>
      <c r="P6" s="127"/>
      <c r="Q6" s="51" t="s">
        <v>287</v>
      </c>
      <c r="R6" s="127"/>
      <c r="S6" s="127"/>
      <c r="T6" s="127"/>
      <c r="U6" s="51" t="s">
        <v>288</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165</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73</v>
      </c>
      <c r="C13" s="48">
        <v>12</v>
      </c>
      <c r="D13" s="68" t="s">
        <v>102</v>
      </c>
      <c r="E13" s="62">
        <v>637</v>
      </c>
      <c r="F13" s="63">
        <v>689</v>
      </c>
      <c r="G13" s="48">
        <v>672</v>
      </c>
      <c r="H13" s="63">
        <v>172999</v>
      </c>
      <c r="I13" s="62">
        <v>620</v>
      </c>
      <c r="J13" s="63">
        <v>693</v>
      </c>
      <c r="K13" s="48">
        <v>679</v>
      </c>
      <c r="L13" s="63">
        <v>424992</v>
      </c>
      <c r="M13" s="62">
        <v>735</v>
      </c>
      <c r="N13" s="63">
        <v>798</v>
      </c>
      <c r="O13" s="48">
        <v>779</v>
      </c>
      <c r="P13" s="63">
        <v>39210</v>
      </c>
      <c r="Q13" s="62">
        <v>609</v>
      </c>
      <c r="R13" s="63">
        <v>651</v>
      </c>
      <c r="S13" s="48">
        <v>628</v>
      </c>
      <c r="T13" s="63">
        <v>300188</v>
      </c>
      <c r="U13" s="62">
        <v>620</v>
      </c>
      <c r="V13" s="63">
        <v>725</v>
      </c>
      <c r="W13" s="48">
        <v>660</v>
      </c>
      <c r="X13" s="63">
        <v>41226</v>
      </c>
    </row>
    <row r="14" spans="2:24" x14ac:dyDescent="0.15">
      <c r="B14" s="62" t="s">
        <v>75</v>
      </c>
      <c r="C14" s="48">
        <v>1</v>
      </c>
      <c r="D14" s="48" t="s">
        <v>102</v>
      </c>
      <c r="E14" s="62">
        <v>651</v>
      </c>
      <c r="F14" s="63">
        <v>720</v>
      </c>
      <c r="G14" s="48">
        <v>674</v>
      </c>
      <c r="H14" s="63">
        <v>117062</v>
      </c>
      <c r="I14" s="62">
        <v>630</v>
      </c>
      <c r="J14" s="63">
        <v>693</v>
      </c>
      <c r="K14" s="48">
        <v>674</v>
      </c>
      <c r="L14" s="63">
        <v>337137</v>
      </c>
      <c r="M14" s="62">
        <v>735</v>
      </c>
      <c r="N14" s="63">
        <v>789</v>
      </c>
      <c r="O14" s="48">
        <v>768</v>
      </c>
      <c r="P14" s="63">
        <v>31540</v>
      </c>
      <c r="Q14" s="62">
        <v>609</v>
      </c>
      <c r="R14" s="63">
        <v>651</v>
      </c>
      <c r="S14" s="48">
        <v>627</v>
      </c>
      <c r="T14" s="63">
        <v>277750</v>
      </c>
      <c r="U14" s="62">
        <v>609</v>
      </c>
      <c r="V14" s="63">
        <v>725</v>
      </c>
      <c r="W14" s="48">
        <v>666</v>
      </c>
      <c r="X14" s="63">
        <v>23681</v>
      </c>
    </row>
    <row r="15" spans="2:24" x14ac:dyDescent="0.15">
      <c r="B15" s="62"/>
      <c r="C15" s="48">
        <v>2</v>
      </c>
      <c r="D15" s="48"/>
      <c r="E15" s="62">
        <v>658</v>
      </c>
      <c r="F15" s="63">
        <v>704</v>
      </c>
      <c r="G15" s="48">
        <v>683</v>
      </c>
      <c r="H15" s="63">
        <v>226798</v>
      </c>
      <c r="I15" s="62">
        <v>630</v>
      </c>
      <c r="J15" s="63">
        <v>683</v>
      </c>
      <c r="K15" s="48">
        <v>670</v>
      </c>
      <c r="L15" s="63">
        <v>479804</v>
      </c>
      <c r="M15" s="62">
        <v>730</v>
      </c>
      <c r="N15" s="63">
        <v>788</v>
      </c>
      <c r="O15" s="48">
        <v>755</v>
      </c>
      <c r="P15" s="63">
        <v>32160</v>
      </c>
      <c r="Q15" s="62">
        <v>609</v>
      </c>
      <c r="R15" s="63">
        <v>651</v>
      </c>
      <c r="S15" s="48">
        <v>629</v>
      </c>
      <c r="T15" s="63">
        <v>245954</v>
      </c>
      <c r="U15" s="62">
        <v>641</v>
      </c>
      <c r="V15" s="63">
        <v>714</v>
      </c>
      <c r="W15" s="48">
        <v>672</v>
      </c>
      <c r="X15" s="63">
        <v>17775</v>
      </c>
    </row>
    <row r="16" spans="2:24" x14ac:dyDescent="0.15">
      <c r="B16" s="62"/>
      <c r="C16" s="48">
        <v>3</v>
      </c>
      <c r="D16" s="48"/>
      <c r="E16" s="62">
        <v>605</v>
      </c>
      <c r="F16" s="63">
        <v>680</v>
      </c>
      <c r="G16" s="48">
        <v>633</v>
      </c>
      <c r="H16" s="63">
        <v>186708</v>
      </c>
      <c r="I16" s="62">
        <v>609</v>
      </c>
      <c r="J16" s="63">
        <v>683</v>
      </c>
      <c r="K16" s="48">
        <v>663</v>
      </c>
      <c r="L16" s="63">
        <v>593603</v>
      </c>
      <c r="M16" s="62">
        <v>735</v>
      </c>
      <c r="N16" s="63">
        <v>767</v>
      </c>
      <c r="O16" s="48">
        <v>748</v>
      </c>
      <c r="P16" s="63">
        <v>35861</v>
      </c>
      <c r="Q16" s="62">
        <v>609</v>
      </c>
      <c r="R16" s="63">
        <v>651</v>
      </c>
      <c r="S16" s="48">
        <v>630</v>
      </c>
      <c r="T16" s="63">
        <v>285384</v>
      </c>
      <c r="U16" s="62">
        <v>662</v>
      </c>
      <c r="V16" s="63">
        <v>714</v>
      </c>
      <c r="W16" s="48">
        <v>672</v>
      </c>
      <c r="X16" s="63">
        <v>20541</v>
      </c>
    </row>
    <row r="17" spans="2:24" x14ac:dyDescent="0.15">
      <c r="B17" s="62"/>
      <c r="C17" s="48">
        <v>4</v>
      </c>
      <c r="D17" s="48"/>
      <c r="E17" s="62">
        <v>621</v>
      </c>
      <c r="F17" s="63">
        <v>662</v>
      </c>
      <c r="G17" s="48">
        <v>633</v>
      </c>
      <c r="H17" s="63">
        <v>174864</v>
      </c>
      <c r="I17" s="62">
        <v>578</v>
      </c>
      <c r="J17" s="63">
        <v>693</v>
      </c>
      <c r="K17" s="48">
        <v>637</v>
      </c>
      <c r="L17" s="63">
        <v>582641</v>
      </c>
      <c r="M17" s="62">
        <v>735</v>
      </c>
      <c r="N17" s="63">
        <v>782</v>
      </c>
      <c r="O17" s="48">
        <v>754</v>
      </c>
      <c r="P17" s="63">
        <v>32571</v>
      </c>
      <c r="Q17" s="62">
        <v>609</v>
      </c>
      <c r="R17" s="63">
        <v>656</v>
      </c>
      <c r="S17" s="48">
        <v>628</v>
      </c>
      <c r="T17" s="63">
        <v>328973</v>
      </c>
      <c r="U17" s="62">
        <v>662</v>
      </c>
      <c r="V17" s="63">
        <v>735</v>
      </c>
      <c r="W17" s="48">
        <v>673</v>
      </c>
      <c r="X17" s="63">
        <v>25148</v>
      </c>
    </row>
    <row r="18" spans="2:24" x14ac:dyDescent="0.15">
      <c r="B18" s="62"/>
      <c r="C18" s="48">
        <v>5</v>
      </c>
      <c r="D18" s="48"/>
      <c r="E18" s="62">
        <v>584</v>
      </c>
      <c r="F18" s="63">
        <v>672</v>
      </c>
      <c r="G18" s="48">
        <v>641</v>
      </c>
      <c r="H18" s="63">
        <v>123601</v>
      </c>
      <c r="I18" s="62">
        <v>578</v>
      </c>
      <c r="J18" s="63">
        <v>672</v>
      </c>
      <c r="K18" s="48">
        <v>638</v>
      </c>
      <c r="L18" s="63">
        <v>436837</v>
      </c>
      <c r="M18" s="62">
        <v>730</v>
      </c>
      <c r="N18" s="63">
        <v>788</v>
      </c>
      <c r="O18" s="48">
        <v>756</v>
      </c>
      <c r="P18" s="63">
        <v>25753</v>
      </c>
      <c r="Q18" s="62">
        <v>609</v>
      </c>
      <c r="R18" s="63">
        <v>672</v>
      </c>
      <c r="S18" s="48">
        <v>641</v>
      </c>
      <c r="T18" s="63">
        <v>267462</v>
      </c>
      <c r="U18" s="62">
        <v>662</v>
      </c>
      <c r="V18" s="63">
        <v>735</v>
      </c>
      <c r="W18" s="48">
        <v>698</v>
      </c>
      <c r="X18" s="63">
        <v>17076</v>
      </c>
    </row>
    <row r="19" spans="2:24" x14ac:dyDescent="0.15">
      <c r="B19" s="62"/>
      <c r="C19" s="48">
        <v>6</v>
      </c>
      <c r="D19" s="68"/>
      <c r="E19" s="62">
        <v>638</v>
      </c>
      <c r="F19" s="63">
        <v>700</v>
      </c>
      <c r="G19" s="48">
        <v>677</v>
      </c>
      <c r="H19" s="63">
        <v>132099</v>
      </c>
      <c r="I19" s="62">
        <v>578</v>
      </c>
      <c r="J19" s="63">
        <v>693</v>
      </c>
      <c r="K19" s="48">
        <v>657</v>
      </c>
      <c r="L19" s="63">
        <v>568979</v>
      </c>
      <c r="M19" s="62">
        <v>714</v>
      </c>
      <c r="N19" s="63">
        <v>788</v>
      </c>
      <c r="O19" s="48">
        <v>743</v>
      </c>
      <c r="P19" s="63">
        <v>36825</v>
      </c>
      <c r="Q19" s="62">
        <v>578</v>
      </c>
      <c r="R19" s="63">
        <v>672</v>
      </c>
      <c r="S19" s="48">
        <v>641</v>
      </c>
      <c r="T19" s="63">
        <v>311617</v>
      </c>
      <c r="U19" s="62">
        <v>662</v>
      </c>
      <c r="V19" s="63">
        <v>735</v>
      </c>
      <c r="W19" s="48">
        <v>704</v>
      </c>
      <c r="X19" s="63">
        <v>20926</v>
      </c>
    </row>
    <row r="20" spans="2:24" x14ac:dyDescent="0.15">
      <c r="B20" s="62"/>
      <c r="C20" s="48">
        <v>7</v>
      </c>
      <c r="D20" s="68"/>
      <c r="E20" s="62">
        <v>653</v>
      </c>
      <c r="F20" s="63">
        <v>702</v>
      </c>
      <c r="G20" s="48">
        <v>675</v>
      </c>
      <c r="H20" s="63">
        <v>128503</v>
      </c>
      <c r="I20" s="62">
        <v>630</v>
      </c>
      <c r="J20" s="63">
        <v>704</v>
      </c>
      <c r="K20" s="48">
        <v>669</v>
      </c>
      <c r="L20" s="63">
        <v>478352</v>
      </c>
      <c r="M20" s="62">
        <v>750</v>
      </c>
      <c r="N20" s="63">
        <v>819</v>
      </c>
      <c r="O20" s="48">
        <v>770</v>
      </c>
      <c r="P20" s="63">
        <v>36218</v>
      </c>
      <c r="Q20" s="62">
        <v>584</v>
      </c>
      <c r="R20" s="63">
        <v>662</v>
      </c>
      <c r="S20" s="48">
        <v>632</v>
      </c>
      <c r="T20" s="63">
        <v>323138</v>
      </c>
      <c r="U20" s="62">
        <v>662</v>
      </c>
      <c r="V20" s="63">
        <v>735</v>
      </c>
      <c r="W20" s="48">
        <v>699</v>
      </c>
      <c r="X20" s="63">
        <v>13811</v>
      </c>
    </row>
    <row r="21" spans="2:24" x14ac:dyDescent="0.15">
      <c r="B21" s="55"/>
      <c r="C21" s="56">
        <v>8</v>
      </c>
      <c r="D21" s="56"/>
      <c r="E21" s="55">
        <v>620</v>
      </c>
      <c r="F21" s="70">
        <v>667</v>
      </c>
      <c r="G21" s="56">
        <v>656</v>
      </c>
      <c r="H21" s="70">
        <v>62199</v>
      </c>
      <c r="I21" s="55">
        <v>609</v>
      </c>
      <c r="J21" s="70">
        <v>683</v>
      </c>
      <c r="K21" s="56">
        <v>646</v>
      </c>
      <c r="L21" s="70">
        <v>371785</v>
      </c>
      <c r="M21" s="55">
        <v>693</v>
      </c>
      <c r="N21" s="70">
        <v>819</v>
      </c>
      <c r="O21" s="56">
        <v>738</v>
      </c>
      <c r="P21" s="70">
        <v>28831</v>
      </c>
      <c r="Q21" s="55">
        <v>520</v>
      </c>
      <c r="R21" s="70">
        <v>641</v>
      </c>
      <c r="S21" s="56">
        <v>616</v>
      </c>
      <c r="T21" s="70">
        <v>311145</v>
      </c>
      <c r="U21" s="55">
        <v>662</v>
      </c>
      <c r="V21" s="70">
        <v>735</v>
      </c>
      <c r="W21" s="56">
        <v>689</v>
      </c>
      <c r="X21" s="70">
        <v>10224</v>
      </c>
    </row>
    <row r="22" spans="2:24" x14ac:dyDescent="0.15">
      <c r="B22" s="62" t="s">
        <v>240</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241</v>
      </c>
      <c r="C23" s="48"/>
      <c r="E23" s="62">
        <v>638</v>
      </c>
      <c r="F23" s="63">
        <v>667</v>
      </c>
      <c r="G23" s="48">
        <v>657</v>
      </c>
      <c r="H23" s="63">
        <v>31644</v>
      </c>
      <c r="I23" s="62">
        <v>614</v>
      </c>
      <c r="J23" s="63">
        <v>683</v>
      </c>
      <c r="K23" s="48">
        <v>650</v>
      </c>
      <c r="L23" s="63">
        <v>201373</v>
      </c>
      <c r="M23" s="62">
        <v>693</v>
      </c>
      <c r="N23" s="63">
        <v>819</v>
      </c>
      <c r="O23" s="48">
        <v>750</v>
      </c>
      <c r="P23" s="63">
        <v>14916</v>
      </c>
      <c r="Q23" s="62">
        <v>562</v>
      </c>
      <c r="R23" s="63">
        <v>641</v>
      </c>
      <c r="S23" s="48">
        <v>617</v>
      </c>
      <c r="T23" s="63">
        <v>155761</v>
      </c>
      <c r="U23" s="62">
        <v>662</v>
      </c>
      <c r="V23" s="63">
        <v>735</v>
      </c>
      <c r="W23" s="48">
        <v>686</v>
      </c>
      <c r="X23" s="63">
        <v>2316</v>
      </c>
    </row>
    <row r="24" spans="2:24" x14ac:dyDescent="0.15">
      <c r="B24" s="62" t="s">
        <v>242</v>
      </c>
      <c r="C24" s="48"/>
      <c r="E24" s="62">
        <v>620</v>
      </c>
      <c r="F24" s="63">
        <v>659</v>
      </c>
      <c r="G24" s="48">
        <v>653</v>
      </c>
      <c r="H24" s="63">
        <v>30555</v>
      </c>
      <c r="I24" s="62">
        <v>609</v>
      </c>
      <c r="J24" s="63">
        <v>656</v>
      </c>
      <c r="K24" s="48">
        <v>629</v>
      </c>
      <c r="L24" s="63">
        <v>170412</v>
      </c>
      <c r="M24" s="62">
        <v>693</v>
      </c>
      <c r="N24" s="63">
        <v>777</v>
      </c>
      <c r="O24" s="48">
        <v>731</v>
      </c>
      <c r="P24" s="63">
        <v>13915</v>
      </c>
      <c r="Q24" s="62">
        <v>520</v>
      </c>
      <c r="R24" s="63">
        <v>570</v>
      </c>
      <c r="S24" s="48">
        <v>545</v>
      </c>
      <c r="T24" s="63">
        <v>155384</v>
      </c>
      <c r="U24" s="64">
        <v>672</v>
      </c>
      <c r="V24" s="67">
        <v>735</v>
      </c>
      <c r="W24" s="66">
        <v>699</v>
      </c>
      <c r="X24" s="63">
        <v>7908</v>
      </c>
    </row>
    <row r="25" spans="2:24" x14ac:dyDescent="0.15">
      <c r="B25" s="130"/>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7" t="s">
        <v>87</v>
      </c>
      <c r="D26" s="429"/>
      <c r="E26" s="62" t="s">
        <v>289</v>
      </c>
      <c r="I26" s="62" t="s">
        <v>290</v>
      </c>
      <c r="M26" s="62" t="s">
        <v>291</v>
      </c>
      <c r="N26" s="48"/>
      <c r="O26" s="48"/>
      <c r="P26" s="48"/>
      <c r="Q26" s="62" t="s">
        <v>292</v>
      </c>
      <c r="R26" s="48"/>
      <c r="S26" s="48"/>
      <c r="T26" s="48"/>
      <c r="U26" s="62" t="s">
        <v>293</v>
      </c>
      <c r="V26" s="48"/>
      <c r="W26" s="48"/>
      <c r="X26" s="68"/>
    </row>
    <row r="27" spans="2:24" x14ac:dyDescent="0.15">
      <c r="B27" s="62"/>
      <c r="C27" s="55"/>
      <c r="D27" s="69"/>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218</v>
      </c>
      <c r="I28" s="71" t="s">
        <v>94</v>
      </c>
      <c r="J28" s="53" t="s">
        <v>95</v>
      </c>
      <c r="K28" s="60" t="s">
        <v>96</v>
      </c>
      <c r="L28" s="53" t="s">
        <v>218</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73</v>
      </c>
      <c r="C33" s="48">
        <v>12</v>
      </c>
      <c r="D33" s="68" t="s">
        <v>102</v>
      </c>
      <c r="E33" s="62">
        <v>662</v>
      </c>
      <c r="F33" s="63">
        <v>704</v>
      </c>
      <c r="G33" s="48">
        <v>684</v>
      </c>
      <c r="H33" s="63">
        <v>129542</v>
      </c>
      <c r="I33" s="62">
        <v>683</v>
      </c>
      <c r="J33" s="63">
        <v>756</v>
      </c>
      <c r="K33" s="48">
        <v>700</v>
      </c>
      <c r="L33" s="63">
        <v>35066</v>
      </c>
      <c r="M33" s="62">
        <v>872</v>
      </c>
      <c r="N33" s="63">
        <v>945</v>
      </c>
      <c r="O33" s="48">
        <v>931</v>
      </c>
      <c r="P33" s="63">
        <v>5519</v>
      </c>
      <c r="Q33" s="62">
        <v>599</v>
      </c>
      <c r="R33" s="63">
        <v>646</v>
      </c>
      <c r="S33" s="48">
        <v>611</v>
      </c>
      <c r="T33" s="63">
        <v>7442</v>
      </c>
      <c r="U33" s="62">
        <v>599</v>
      </c>
      <c r="V33" s="63">
        <v>635</v>
      </c>
      <c r="W33" s="48">
        <v>616</v>
      </c>
      <c r="X33" s="63">
        <v>24776</v>
      </c>
    </row>
    <row r="34" spans="2:24" x14ac:dyDescent="0.15">
      <c r="B34" s="62" t="s">
        <v>75</v>
      </c>
      <c r="C34" s="48">
        <v>1</v>
      </c>
      <c r="D34" s="48" t="s">
        <v>102</v>
      </c>
      <c r="E34" s="62">
        <v>662</v>
      </c>
      <c r="F34" s="63">
        <v>704</v>
      </c>
      <c r="G34" s="48">
        <v>678</v>
      </c>
      <c r="H34" s="63">
        <v>116024</v>
      </c>
      <c r="I34" s="62">
        <v>683</v>
      </c>
      <c r="J34" s="63">
        <v>735</v>
      </c>
      <c r="K34" s="48">
        <v>701</v>
      </c>
      <c r="L34" s="63">
        <v>32532</v>
      </c>
      <c r="M34" s="62">
        <v>840</v>
      </c>
      <c r="N34" s="63">
        <v>903</v>
      </c>
      <c r="O34" s="48">
        <v>867</v>
      </c>
      <c r="P34" s="63">
        <v>4486</v>
      </c>
      <c r="Q34" s="62">
        <v>599</v>
      </c>
      <c r="R34" s="63">
        <v>630</v>
      </c>
      <c r="S34" s="48">
        <v>603</v>
      </c>
      <c r="T34" s="63">
        <v>4928</v>
      </c>
      <c r="U34" s="62">
        <v>588</v>
      </c>
      <c r="V34" s="63">
        <v>630</v>
      </c>
      <c r="W34" s="48">
        <v>609</v>
      </c>
      <c r="X34" s="63">
        <v>23152</v>
      </c>
    </row>
    <row r="35" spans="2:24" x14ac:dyDescent="0.15">
      <c r="B35" s="62"/>
      <c r="C35" s="48">
        <v>2</v>
      </c>
      <c r="D35" s="48"/>
      <c r="E35" s="62">
        <v>662</v>
      </c>
      <c r="F35" s="63">
        <v>714</v>
      </c>
      <c r="G35" s="48">
        <v>686</v>
      </c>
      <c r="H35" s="63">
        <v>114085</v>
      </c>
      <c r="I35" s="62">
        <v>683</v>
      </c>
      <c r="J35" s="63">
        <v>732</v>
      </c>
      <c r="K35" s="48">
        <v>694</v>
      </c>
      <c r="L35" s="63">
        <v>32523</v>
      </c>
      <c r="M35" s="62">
        <v>840</v>
      </c>
      <c r="N35" s="63">
        <v>908</v>
      </c>
      <c r="O35" s="48">
        <v>887</v>
      </c>
      <c r="P35" s="63">
        <v>3316</v>
      </c>
      <c r="Q35" s="62">
        <v>594</v>
      </c>
      <c r="R35" s="63">
        <v>634</v>
      </c>
      <c r="S35" s="48">
        <v>616</v>
      </c>
      <c r="T35" s="63">
        <v>6177</v>
      </c>
      <c r="U35" s="62">
        <v>557</v>
      </c>
      <c r="V35" s="63">
        <v>609</v>
      </c>
      <c r="W35" s="48">
        <v>590</v>
      </c>
      <c r="X35" s="63">
        <v>23829</v>
      </c>
    </row>
    <row r="36" spans="2:24" x14ac:dyDescent="0.15">
      <c r="B36" s="62"/>
      <c r="C36" s="48">
        <v>3</v>
      </c>
      <c r="D36" s="48"/>
      <c r="E36" s="62">
        <v>651</v>
      </c>
      <c r="F36" s="63">
        <v>714</v>
      </c>
      <c r="G36" s="48">
        <v>666</v>
      </c>
      <c r="H36" s="63">
        <v>117506</v>
      </c>
      <c r="I36" s="62">
        <v>651</v>
      </c>
      <c r="J36" s="63">
        <v>714</v>
      </c>
      <c r="K36" s="48">
        <v>673</v>
      </c>
      <c r="L36" s="63">
        <v>30568</v>
      </c>
      <c r="M36" s="62">
        <v>826</v>
      </c>
      <c r="N36" s="63">
        <v>908</v>
      </c>
      <c r="O36" s="48">
        <v>873</v>
      </c>
      <c r="P36" s="63">
        <v>4803</v>
      </c>
      <c r="Q36" s="62">
        <v>585</v>
      </c>
      <c r="R36" s="63">
        <v>620</v>
      </c>
      <c r="S36" s="48">
        <v>611</v>
      </c>
      <c r="T36" s="63">
        <v>7031</v>
      </c>
      <c r="U36" s="62">
        <v>525</v>
      </c>
      <c r="V36" s="63">
        <v>588</v>
      </c>
      <c r="W36" s="48">
        <v>568</v>
      </c>
      <c r="X36" s="63">
        <v>35872</v>
      </c>
    </row>
    <row r="37" spans="2:24" x14ac:dyDescent="0.15">
      <c r="B37" s="62"/>
      <c r="C37" s="48">
        <v>4</v>
      </c>
      <c r="D37" s="48"/>
      <c r="E37" s="62">
        <v>620</v>
      </c>
      <c r="F37" s="63">
        <v>698</v>
      </c>
      <c r="G37" s="48">
        <v>649</v>
      </c>
      <c r="H37" s="63">
        <v>109310</v>
      </c>
      <c r="I37" s="62">
        <v>630</v>
      </c>
      <c r="J37" s="63">
        <v>688</v>
      </c>
      <c r="K37" s="48">
        <v>669</v>
      </c>
      <c r="L37" s="63">
        <v>30306</v>
      </c>
      <c r="M37" s="62">
        <v>840</v>
      </c>
      <c r="N37" s="63">
        <v>914</v>
      </c>
      <c r="O37" s="48">
        <v>875</v>
      </c>
      <c r="P37" s="63">
        <v>4768</v>
      </c>
      <c r="Q37" s="62">
        <v>525</v>
      </c>
      <c r="R37" s="63">
        <v>609</v>
      </c>
      <c r="S37" s="48">
        <v>588</v>
      </c>
      <c r="T37" s="63">
        <v>7440</v>
      </c>
      <c r="U37" s="62">
        <v>473</v>
      </c>
      <c r="V37" s="63">
        <v>578</v>
      </c>
      <c r="W37" s="48">
        <v>546</v>
      </c>
      <c r="X37" s="63">
        <v>43050</v>
      </c>
    </row>
    <row r="38" spans="2:24" x14ac:dyDescent="0.15">
      <c r="B38" s="62"/>
      <c r="C38" s="48">
        <v>5</v>
      </c>
      <c r="D38" s="48"/>
      <c r="E38" s="62">
        <v>629</v>
      </c>
      <c r="F38" s="63">
        <v>698</v>
      </c>
      <c r="G38" s="48">
        <v>650</v>
      </c>
      <c r="H38" s="63">
        <v>120024</v>
      </c>
      <c r="I38" s="62">
        <v>651</v>
      </c>
      <c r="J38" s="63">
        <v>714</v>
      </c>
      <c r="K38" s="48">
        <v>674</v>
      </c>
      <c r="L38" s="63">
        <v>34890</v>
      </c>
      <c r="M38" s="62">
        <v>840</v>
      </c>
      <c r="N38" s="63">
        <v>924</v>
      </c>
      <c r="O38" s="48">
        <v>915</v>
      </c>
      <c r="P38" s="63">
        <v>4036</v>
      </c>
      <c r="Q38" s="62">
        <v>525</v>
      </c>
      <c r="R38" s="63">
        <v>613</v>
      </c>
      <c r="S38" s="48">
        <v>560</v>
      </c>
      <c r="T38" s="63">
        <v>11309</v>
      </c>
      <c r="U38" s="62">
        <v>462</v>
      </c>
      <c r="V38" s="63">
        <v>578</v>
      </c>
      <c r="W38" s="48">
        <v>507</v>
      </c>
      <c r="X38" s="63">
        <v>46430</v>
      </c>
    </row>
    <row r="39" spans="2:24" x14ac:dyDescent="0.15">
      <c r="B39" s="62"/>
      <c r="C39" s="48">
        <v>6</v>
      </c>
      <c r="D39" s="68"/>
      <c r="E39" s="62">
        <v>620</v>
      </c>
      <c r="F39" s="63">
        <v>704</v>
      </c>
      <c r="G39" s="48">
        <v>645</v>
      </c>
      <c r="H39" s="63">
        <v>118706</v>
      </c>
      <c r="I39" s="62">
        <v>651</v>
      </c>
      <c r="J39" s="63">
        <v>735</v>
      </c>
      <c r="K39" s="48">
        <v>673</v>
      </c>
      <c r="L39" s="63">
        <v>32989</v>
      </c>
      <c r="M39" s="62">
        <v>798</v>
      </c>
      <c r="N39" s="63">
        <v>893</v>
      </c>
      <c r="O39" s="48">
        <v>853</v>
      </c>
      <c r="P39" s="63">
        <v>4692</v>
      </c>
      <c r="Q39" s="62">
        <v>525</v>
      </c>
      <c r="R39" s="63">
        <v>605</v>
      </c>
      <c r="S39" s="48">
        <v>578</v>
      </c>
      <c r="T39" s="63">
        <v>10175</v>
      </c>
      <c r="U39" s="62">
        <v>452</v>
      </c>
      <c r="V39" s="63">
        <v>515</v>
      </c>
      <c r="W39" s="48">
        <v>476</v>
      </c>
      <c r="X39" s="63">
        <v>23488</v>
      </c>
    </row>
    <row r="40" spans="2:24" x14ac:dyDescent="0.15">
      <c r="B40" s="62"/>
      <c r="C40" s="48">
        <v>7</v>
      </c>
      <c r="D40" s="68"/>
      <c r="E40" s="62">
        <v>641</v>
      </c>
      <c r="F40" s="63">
        <v>714</v>
      </c>
      <c r="G40" s="48">
        <v>683</v>
      </c>
      <c r="H40" s="63">
        <v>107363</v>
      </c>
      <c r="I40" s="62">
        <v>641</v>
      </c>
      <c r="J40" s="63">
        <v>735</v>
      </c>
      <c r="K40" s="48">
        <v>696</v>
      </c>
      <c r="L40" s="63">
        <v>38521</v>
      </c>
      <c r="M40" s="62">
        <v>788</v>
      </c>
      <c r="N40" s="63">
        <v>908</v>
      </c>
      <c r="O40" s="48">
        <v>879</v>
      </c>
      <c r="P40" s="63">
        <v>5622</v>
      </c>
      <c r="Q40" s="62">
        <v>504</v>
      </c>
      <c r="R40" s="63">
        <v>630</v>
      </c>
      <c r="S40" s="48">
        <v>531</v>
      </c>
      <c r="T40" s="63">
        <v>10542</v>
      </c>
      <c r="U40" s="62">
        <v>410</v>
      </c>
      <c r="V40" s="63">
        <v>473</v>
      </c>
      <c r="W40" s="48">
        <v>439</v>
      </c>
      <c r="X40" s="63">
        <v>22753</v>
      </c>
    </row>
    <row r="41" spans="2:24" x14ac:dyDescent="0.15">
      <c r="B41" s="55"/>
      <c r="C41" s="56">
        <v>8</v>
      </c>
      <c r="D41" s="56"/>
      <c r="E41" s="55">
        <v>599</v>
      </c>
      <c r="F41" s="70">
        <v>693</v>
      </c>
      <c r="G41" s="56">
        <v>645</v>
      </c>
      <c r="H41" s="70">
        <v>93430</v>
      </c>
      <c r="I41" s="55">
        <v>600</v>
      </c>
      <c r="J41" s="70">
        <v>714</v>
      </c>
      <c r="K41" s="56">
        <v>691</v>
      </c>
      <c r="L41" s="70">
        <v>35140</v>
      </c>
      <c r="M41" s="55">
        <v>735</v>
      </c>
      <c r="N41" s="70">
        <v>893</v>
      </c>
      <c r="O41" s="56">
        <v>831</v>
      </c>
      <c r="P41" s="70">
        <v>5709</v>
      </c>
      <c r="Q41" s="55">
        <v>504</v>
      </c>
      <c r="R41" s="70">
        <v>580</v>
      </c>
      <c r="S41" s="56">
        <v>509</v>
      </c>
      <c r="T41" s="70">
        <v>9695</v>
      </c>
      <c r="U41" s="55">
        <v>410</v>
      </c>
      <c r="V41" s="70">
        <v>473</v>
      </c>
      <c r="W41" s="56">
        <v>436</v>
      </c>
      <c r="X41" s="70">
        <v>46406</v>
      </c>
    </row>
    <row r="42" spans="2:24" x14ac:dyDescent="0.15">
      <c r="B42" s="62" t="s">
        <v>240</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241</v>
      </c>
      <c r="C43" s="48"/>
      <c r="E43" s="62">
        <v>630</v>
      </c>
      <c r="F43" s="63">
        <v>693</v>
      </c>
      <c r="G43" s="48">
        <v>652</v>
      </c>
      <c r="H43" s="63">
        <v>44108</v>
      </c>
      <c r="I43" s="62">
        <v>641</v>
      </c>
      <c r="J43" s="63">
        <v>714</v>
      </c>
      <c r="K43" s="48">
        <v>693</v>
      </c>
      <c r="L43" s="63">
        <v>16406</v>
      </c>
      <c r="M43" s="62">
        <v>767</v>
      </c>
      <c r="N43" s="63">
        <v>893</v>
      </c>
      <c r="O43" s="48">
        <v>860</v>
      </c>
      <c r="P43" s="63">
        <v>2714</v>
      </c>
      <c r="Q43" s="62">
        <v>504</v>
      </c>
      <c r="R43" s="63">
        <v>580</v>
      </c>
      <c r="S43" s="48">
        <v>507</v>
      </c>
      <c r="T43" s="63">
        <v>5448</v>
      </c>
      <c r="U43" s="62">
        <v>410</v>
      </c>
      <c r="V43" s="63">
        <v>473</v>
      </c>
      <c r="W43" s="48">
        <v>440</v>
      </c>
      <c r="X43" s="63">
        <v>8840</v>
      </c>
    </row>
    <row r="44" spans="2:24" x14ac:dyDescent="0.15">
      <c r="B44" s="62" t="s">
        <v>242</v>
      </c>
      <c r="C44" s="48"/>
      <c r="E44" s="62">
        <v>599</v>
      </c>
      <c r="F44" s="63">
        <v>651</v>
      </c>
      <c r="G44" s="48">
        <v>638</v>
      </c>
      <c r="H44" s="63">
        <v>49322</v>
      </c>
      <c r="I44" s="62">
        <v>600</v>
      </c>
      <c r="J44" s="63">
        <v>683</v>
      </c>
      <c r="K44" s="48">
        <v>660</v>
      </c>
      <c r="L44" s="63">
        <v>18734</v>
      </c>
      <c r="M44" s="62">
        <v>735</v>
      </c>
      <c r="N44" s="63">
        <v>872</v>
      </c>
      <c r="O44" s="48">
        <v>824</v>
      </c>
      <c r="P44" s="63">
        <v>2995</v>
      </c>
      <c r="Q44" s="64">
        <v>504</v>
      </c>
      <c r="R44" s="67">
        <v>546</v>
      </c>
      <c r="S44" s="66">
        <v>511</v>
      </c>
      <c r="T44" s="63">
        <v>4247</v>
      </c>
      <c r="U44" s="62">
        <v>410</v>
      </c>
      <c r="V44" s="63">
        <v>473</v>
      </c>
      <c r="W44" s="48">
        <v>434</v>
      </c>
      <c r="X44" s="63">
        <v>37566</v>
      </c>
    </row>
    <row r="45" spans="2:24" x14ac:dyDescent="0.15">
      <c r="B45" s="130"/>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174</v>
      </c>
      <c r="C47" s="49" t="s">
        <v>294</v>
      </c>
    </row>
    <row r="48" spans="2:24" ht="12.75" customHeight="1" x14ac:dyDescent="0.15">
      <c r="B48" s="111" t="s">
        <v>176</v>
      </c>
      <c r="C48" s="49" t="s">
        <v>295</v>
      </c>
    </row>
    <row r="49" spans="2:3" ht="12.75" customHeight="1" x14ac:dyDescent="0.15">
      <c r="B49" s="111" t="s">
        <v>114</v>
      </c>
      <c r="C49" s="49" t="s">
        <v>177</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296</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7" t="s">
        <v>87</v>
      </c>
      <c r="D6" s="429"/>
      <c r="E6" s="62" t="s">
        <v>297</v>
      </c>
      <c r="I6" s="62" t="s">
        <v>298</v>
      </c>
      <c r="M6" s="62" t="s">
        <v>299</v>
      </c>
      <c r="N6" s="127"/>
      <c r="O6" s="127"/>
      <c r="P6" s="127"/>
      <c r="Q6" s="51" t="s">
        <v>300</v>
      </c>
      <c r="R6" s="127"/>
      <c r="S6" s="127"/>
      <c r="T6" s="61"/>
    </row>
    <row r="7" spans="2:20" x14ac:dyDescent="0.15">
      <c r="B7" s="62"/>
      <c r="C7" s="55"/>
      <c r="D7" s="69"/>
      <c r="E7" s="62"/>
      <c r="F7" s="48"/>
      <c r="G7" s="48"/>
      <c r="H7" s="48"/>
      <c r="I7" s="134"/>
      <c r="J7" s="135"/>
      <c r="K7" s="135"/>
      <c r="L7" s="135"/>
      <c r="M7" s="134"/>
      <c r="N7" s="135"/>
      <c r="O7" s="135"/>
      <c r="P7" s="135"/>
      <c r="Q7" s="134"/>
      <c r="R7" s="135"/>
      <c r="S7" s="135"/>
      <c r="T7" s="136"/>
    </row>
    <row r="8" spans="2:20" x14ac:dyDescent="0.15">
      <c r="B8" s="62" t="s">
        <v>93</v>
      </c>
      <c r="C8" s="48"/>
      <c r="E8" s="71" t="s">
        <v>94</v>
      </c>
      <c r="F8" s="53" t="s">
        <v>95</v>
      </c>
      <c r="G8" s="60" t="s">
        <v>96</v>
      </c>
      <c r="H8" s="53" t="s">
        <v>165</v>
      </c>
      <c r="I8" s="71" t="s">
        <v>94</v>
      </c>
      <c r="J8" s="53" t="s">
        <v>95</v>
      </c>
      <c r="K8" s="60" t="s">
        <v>96</v>
      </c>
      <c r="L8" s="53" t="s">
        <v>218</v>
      </c>
      <c r="M8" s="71" t="s">
        <v>94</v>
      </c>
      <c r="N8" s="53" t="s">
        <v>95</v>
      </c>
      <c r="O8" s="60" t="s">
        <v>96</v>
      </c>
      <c r="P8" s="53" t="s">
        <v>218</v>
      </c>
      <c r="Q8" s="71" t="s">
        <v>94</v>
      </c>
      <c r="R8" s="53" t="s">
        <v>95</v>
      </c>
      <c r="S8" s="60" t="s">
        <v>96</v>
      </c>
      <c r="T8" s="53" t="s">
        <v>165</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73</v>
      </c>
      <c r="C13" s="48">
        <v>12</v>
      </c>
      <c r="D13" s="68" t="s">
        <v>102</v>
      </c>
      <c r="E13" s="62">
        <v>588</v>
      </c>
      <c r="F13" s="63">
        <v>630</v>
      </c>
      <c r="G13" s="48">
        <v>608</v>
      </c>
      <c r="H13" s="63">
        <v>5499</v>
      </c>
      <c r="I13" s="62">
        <v>588</v>
      </c>
      <c r="J13" s="63">
        <v>641</v>
      </c>
      <c r="K13" s="48">
        <v>606</v>
      </c>
      <c r="L13" s="63">
        <v>166933</v>
      </c>
      <c r="M13" s="62">
        <v>599</v>
      </c>
      <c r="N13" s="63">
        <v>635</v>
      </c>
      <c r="O13" s="48">
        <v>613</v>
      </c>
      <c r="P13" s="63">
        <v>215234</v>
      </c>
      <c r="Q13" s="64">
        <v>756</v>
      </c>
      <c r="R13" s="67">
        <v>788</v>
      </c>
      <c r="S13" s="66">
        <v>758</v>
      </c>
      <c r="T13" s="63">
        <v>16775</v>
      </c>
    </row>
    <row r="14" spans="2:20" x14ac:dyDescent="0.15">
      <c r="B14" s="62" t="s">
        <v>75</v>
      </c>
      <c r="C14" s="48">
        <v>1</v>
      </c>
      <c r="D14" s="48" t="s">
        <v>102</v>
      </c>
      <c r="E14" s="62">
        <v>588</v>
      </c>
      <c r="F14" s="63">
        <v>651</v>
      </c>
      <c r="G14" s="48">
        <v>633</v>
      </c>
      <c r="H14" s="63">
        <v>2276</v>
      </c>
      <c r="I14" s="62">
        <v>588</v>
      </c>
      <c r="J14" s="63">
        <v>620</v>
      </c>
      <c r="K14" s="48">
        <v>601</v>
      </c>
      <c r="L14" s="63">
        <v>209308</v>
      </c>
      <c r="M14" s="62">
        <v>599</v>
      </c>
      <c r="N14" s="63">
        <v>642</v>
      </c>
      <c r="O14" s="48">
        <v>612</v>
      </c>
      <c r="P14" s="63">
        <v>144924</v>
      </c>
      <c r="Q14" s="64">
        <v>756</v>
      </c>
      <c r="R14" s="67">
        <v>772</v>
      </c>
      <c r="S14" s="66">
        <v>767</v>
      </c>
      <c r="T14" s="63">
        <v>310</v>
      </c>
    </row>
    <row r="15" spans="2:20" x14ac:dyDescent="0.15">
      <c r="B15" s="62"/>
      <c r="C15" s="48">
        <v>2</v>
      </c>
      <c r="D15" s="48"/>
      <c r="E15" s="62">
        <v>588</v>
      </c>
      <c r="F15" s="63">
        <v>651</v>
      </c>
      <c r="G15" s="48">
        <v>633</v>
      </c>
      <c r="H15" s="63">
        <v>4234</v>
      </c>
      <c r="I15" s="62">
        <v>567</v>
      </c>
      <c r="J15" s="63">
        <v>609</v>
      </c>
      <c r="K15" s="48">
        <v>582</v>
      </c>
      <c r="L15" s="63">
        <v>97390</v>
      </c>
      <c r="M15" s="62">
        <v>609</v>
      </c>
      <c r="N15" s="63">
        <v>637</v>
      </c>
      <c r="O15" s="48">
        <v>618</v>
      </c>
      <c r="P15" s="63">
        <v>286980</v>
      </c>
      <c r="Q15" s="64">
        <v>740</v>
      </c>
      <c r="R15" s="67">
        <v>819</v>
      </c>
      <c r="S15" s="66">
        <v>784</v>
      </c>
      <c r="T15" s="63">
        <v>260</v>
      </c>
    </row>
    <row r="16" spans="2:20" x14ac:dyDescent="0.15">
      <c r="B16" s="62"/>
      <c r="C16" s="48">
        <v>3</v>
      </c>
      <c r="D16" s="48"/>
      <c r="E16" s="62">
        <v>557</v>
      </c>
      <c r="F16" s="63">
        <v>651</v>
      </c>
      <c r="G16" s="48">
        <v>607</v>
      </c>
      <c r="H16" s="63">
        <v>2287</v>
      </c>
      <c r="I16" s="62">
        <v>567</v>
      </c>
      <c r="J16" s="63">
        <v>599</v>
      </c>
      <c r="K16" s="48">
        <v>588</v>
      </c>
      <c r="L16" s="63">
        <v>89970</v>
      </c>
      <c r="M16" s="62">
        <v>599</v>
      </c>
      <c r="N16" s="63">
        <v>630</v>
      </c>
      <c r="O16" s="48">
        <v>609</v>
      </c>
      <c r="P16" s="63">
        <v>288702</v>
      </c>
      <c r="Q16" s="64">
        <v>756</v>
      </c>
      <c r="R16" s="67">
        <v>809</v>
      </c>
      <c r="S16" s="66">
        <v>765</v>
      </c>
      <c r="T16" s="63">
        <v>430</v>
      </c>
    </row>
    <row r="17" spans="2:20" x14ac:dyDescent="0.15">
      <c r="B17" s="62"/>
      <c r="C17" s="48">
        <v>4</v>
      </c>
      <c r="D17" s="48"/>
      <c r="E17" s="62">
        <v>567</v>
      </c>
      <c r="F17" s="63">
        <v>641</v>
      </c>
      <c r="G17" s="48">
        <v>593</v>
      </c>
      <c r="H17" s="63">
        <v>7046</v>
      </c>
      <c r="I17" s="62">
        <v>557</v>
      </c>
      <c r="J17" s="63">
        <v>609</v>
      </c>
      <c r="K17" s="48">
        <v>583</v>
      </c>
      <c r="L17" s="63">
        <v>87554</v>
      </c>
      <c r="M17" s="62">
        <v>583</v>
      </c>
      <c r="N17" s="63">
        <v>635</v>
      </c>
      <c r="O17" s="48">
        <v>606</v>
      </c>
      <c r="P17" s="63">
        <v>136309</v>
      </c>
      <c r="Q17" s="64">
        <v>809</v>
      </c>
      <c r="R17" s="67">
        <v>819</v>
      </c>
      <c r="S17" s="66">
        <v>814</v>
      </c>
      <c r="T17" s="63">
        <v>245</v>
      </c>
    </row>
    <row r="18" spans="2:20" x14ac:dyDescent="0.15">
      <c r="B18" s="62"/>
      <c r="C18" s="48">
        <v>5</v>
      </c>
      <c r="D18" s="48"/>
      <c r="E18" s="62">
        <v>551</v>
      </c>
      <c r="F18" s="63">
        <v>609</v>
      </c>
      <c r="G18" s="48">
        <v>570</v>
      </c>
      <c r="H18" s="63">
        <v>12136</v>
      </c>
      <c r="I18" s="62">
        <v>525</v>
      </c>
      <c r="J18" s="63">
        <v>599</v>
      </c>
      <c r="K18" s="48">
        <v>558</v>
      </c>
      <c r="L18" s="63">
        <v>96443</v>
      </c>
      <c r="M18" s="62">
        <v>557</v>
      </c>
      <c r="N18" s="63">
        <v>662</v>
      </c>
      <c r="O18" s="48">
        <v>599</v>
      </c>
      <c r="P18" s="63">
        <v>127726</v>
      </c>
      <c r="Q18" s="64">
        <v>819</v>
      </c>
      <c r="R18" s="67">
        <v>824</v>
      </c>
      <c r="S18" s="66">
        <v>822</v>
      </c>
      <c r="T18" s="63">
        <v>260</v>
      </c>
    </row>
    <row r="19" spans="2:20" x14ac:dyDescent="0.15">
      <c r="B19" s="62"/>
      <c r="C19" s="48">
        <v>6</v>
      </c>
      <c r="D19" s="68"/>
      <c r="E19" s="62">
        <v>497</v>
      </c>
      <c r="F19" s="63">
        <v>651</v>
      </c>
      <c r="G19" s="48">
        <v>576</v>
      </c>
      <c r="H19" s="63">
        <v>7604</v>
      </c>
      <c r="I19" s="62">
        <v>504</v>
      </c>
      <c r="J19" s="63">
        <v>620</v>
      </c>
      <c r="K19" s="48">
        <v>540</v>
      </c>
      <c r="L19" s="63">
        <v>84332</v>
      </c>
      <c r="M19" s="62">
        <v>557</v>
      </c>
      <c r="N19" s="63">
        <v>630</v>
      </c>
      <c r="O19" s="48">
        <v>591</v>
      </c>
      <c r="P19" s="63">
        <v>130470</v>
      </c>
      <c r="Q19" s="64">
        <v>819</v>
      </c>
      <c r="R19" s="67">
        <v>819</v>
      </c>
      <c r="S19" s="66">
        <v>819</v>
      </c>
      <c r="T19" s="63">
        <v>735</v>
      </c>
    </row>
    <row r="20" spans="2:20" x14ac:dyDescent="0.15">
      <c r="B20" s="62"/>
      <c r="C20" s="48">
        <v>7</v>
      </c>
      <c r="D20" s="68"/>
      <c r="E20" s="62">
        <v>478</v>
      </c>
      <c r="F20" s="63">
        <v>630</v>
      </c>
      <c r="G20" s="48">
        <v>522</v>
      </c>
      <c r="H20" s="63">
        <v>2212</v>
      </c>
      <c r="I20" s="62">
        <v>473</v>
      </c>
      <c r="J20" s="63">
        <v>599</v>
      </c>
      <c r="K20" s="48">
        <v>512</v>
      </c>
      <c r="L20" s="63">
        <v>90701</v>
      </c>
      <c r="M20" s="62">
        <v>515</v>
      </c>
      <c r="N20" s="63">
        <v>620</v>
      </c>
      <c r="O20" s="48">
        <v>575</v>
      </c>
      <c r="P20" s="63">
        <v>145449</v>
      </c>
      <c r="Q20" s="64">
        <v>767</v>
      </c>
      <c r="R20" s="67">
        <v>793</v>
      </c>
      <c r="S20" s="66">
        <v>784</v>
      </c>
      <c r="T20" s="63">
        <v>280</v>
      </c>
    </row>
    <row r="21" spans="2:20" x14ac:dyDescent="0.15">
      <c r="B21" s="55"/>
      <c r="C21" s="56">
        <v>8</v>
      </c>
      <c r="D21" s="56"/>
      <c r="E21" s="55">
        <v>546</v>
      </c>
      <c r="F21" s="70">
        <v>546</v>
      </c>
      <c r="G21" s="56">
        <v>546</v>
      </c>
      <c r="H21" s="70">
        <v>1376</v>
      </c>
      <c r="I21" s="55">
        <v>457</v>
      </c>
      <c r="J21" s="70">
        <v>567</v>
      </c>
      <c r="K21" s="56">
        <v>486</v>
      </c>
      <c r="L21" s="70">
        <v>188009</v>
      </c>
      <c r="M21" s="55">
        <v>525</v>
      </c>
      <c r="N21" s="70">
        <v>609</v>
      </c>
      <c r="O21" s="56">
        <v>570</v>
      </c>
      <c r="P21" s="70">
        <v>155639</v>
      </c>
      <c r="Q21" s="72">
        <v>756</v>
      </c>
      <c r="R21" s="73">
        <v>771</v>
      </c>
      <c r="S21" s="74">
        <v>767</v>
      </c>
      <c r="T21" s="70">
        <v>355</v>
      </c>
    </row>
    <row r="22" spans="2:20" x14ac:dyDescent="0.15">
      <c r="B22" s="62" t="s">
        <v>240</v>
      </c>
      <c r="C22" s="48"/>
      <c r="E22" s="62"/>
      <c r="F22" s="63"/>
      <c r="G22" s="48"/>
      <c r="H22" s="63"/>
      <c r="I22" s="62"/>
      <c r="J22" s="63"/>
      <c r="K22" s="48"/>
      <c r="L22" s="63"/>
      <c r="M22" s="62"/>
      <c r="N22" s="63"/>
      <c r="O22" s="48"/>
      <c r="P22" s="63"/>
      <c r="Q22" s="64"/>
      <c r="R22" s="67"/>
      <c r="S22" s="66"/>
      <c r="T22" s="63"/>
    </row>
    <row r="23" spans="2:20" x14ac:dyDescent="0.15">
      <c r="B23" s="62" t="s">
        <v>241</v>
      </c>
      <c r="C23" s="48"/>
      <c r="E23" s="62">
        <v>546</v>
      </c>
      <c r="F23" s="63">
        <v>546</v>
      </c>
      <c r="G23" s="48">
        <v>546</v>
      </c>
      <c r="H23" s="63">
        <v>978</v>
      </c>
      <c r="I23" s="62">
        <v>457</v>
      </c>
      <c r="J23" s="63">
        <v>567</v>
      </c>
      <c r="K23" s="48">
        <v>488</v>
      </c>
      <c r="L23" s="63">
        <v>105233</v>
      </c>
      <c r="M23" s="62">
        <v>546</v>
      </c>
      <c r="N23" s="63">
        <v>604</v>
      </c>
      <c r="O23" s="48">
        <v>576</v>
      </c>
      <c r="P23" s="63">
        <v>92932</v>
      </c>
      <c r="Q23" s="64">
        <v>756</v>
      </c>
      <c r="R23" s="67">
        <v>756</v>
      </c>
      <c r="S23" s="66">
        <v>756</v>
      </c>
      <c r="T23" s="63">
        <v>140</v>
      </c>
    </row>
    <row r="24" spans="2:20" x14ac:dyDescent="0.15">
      <c r="B24" s="62" t="s">
        <v>242</v>
      </c>
      <c r="C24" s="48"/>
      <c r="E24" s="64" t="s">
        <v>101</v>
      </c>
      <c r="F24" s="67" t="s">
        <v>101</v>
      </c>
      <c r="G24" s="66" t="s">
        <v>101</v>
      </c>
      <c r="H24" s="63">
        <v>398</v>
      </c>
      <c r="I24" s="62">
        <v>462</v>
      </c>
      <c r="J24" s="63">
        <v>546</v>
      </c>
      <c r="K24" s="48">
        <v>483</v>
      </c>
      <c r="L24" s="63">
        <v>82776</v>
      </c>
      <c r="M24" s="62">
        <v>525</v>
      </c>
      <c r="N24" s="63">
        <v>609</v>
      </c>
      <c r="O24" s="48">
        <v>563</v>
      </c>
      <c r="P24" s="63">
        <v>62707</v>
      </c>
      <c r="Q24" s="64">
        <v>771</v>
      </c>
      <c r="R24" s="67">
        <v>771</v>
      </c>
      <c r="S24" s="66">
        <v>771</v>
      </c>
      <c r="T24" s="63">
        <v>215</v>
      </c>
    </row>
    <row r="25" spans="2:20" x14ac:dyDescent="0.15">
      <c r="B25" s="130"/>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topLeftCell="A13"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7" t="s">
        <v>301</v>
      </c>
      <c r="C1" s="138"/>
      <c r="D1" s="138"/>
      <c r="E1" s="48"/>
      <c r="F1" s="48"/>
      <c r="G1" s="48"/>
      <c r="H1" s="48"/>
    </row>
    <row r="2" spans="1:24" ht="12.75" customHeight="1" x14ac:dyDescent="0.15">
      <c r="B2" s="139" t="s">
        <v>84</v>
      </c>
      <c r="C2" s="140"/>
      <c r="D2" s="140"/>
    </row>
    <row r="3" spans="1:24" ht="12.75" customHeight="1" x14ac:dyDescent="0.15">
      <c r="B3" s="141" t="s">
        <v>302</v>
      </c>
      <c r="C3" s="142"/>
      <c r="D3" s="142"/>
      <c r="E3" s="48"/>
      <c r="F3" s="48"/>
      <c r="G3" s="48"/>
      <c r="H3" s="48"/>
      <c r="I3" s="48"/>
      <c r="J3" s="48"/>
      <c r="K3" s="48"/>
      <c r="L3" s="48"/>
      <c r="M3" s="48"/>
      <c r="N3" s="48"/>
      <c r="O3" s="48"/>
      <c r="X3" s="143"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1"/>
      <c r="C5" s="144" t="s">
        <v>303</v>
      </c>
      <c r="D5" s="145"/>
      <c r="E5" s="146" t="s">
        <v>304</v>
      </c>
      <c r="F5" s="147"/>
      <c r="G5" s="147"/>
      <c r="H5" s="148"/>
      <c r="I5" s="146" t="s">
        <v>89</v>
      </c>
      <c r="J5" s="147"/>
      <c r="K5" s="147"/>
      <c r="L5" s="148"/>
      <c r="M5" s="146" t="s">
        <v>90</v>
      </c>
      <c r="N5" s="147"/>
      <c r="O5" s="147"/>
      <c r="P5" s="148"/>
      <c r="Q5" s="146" t="s">
        <v>305</v>
      </c>
      <c r="R5" s="147"/>
      <c r="S5" s="147"/>
      <c r="T5" s="148"/>
      <c r="U5" s="146" t="s">
        <v>104</v>
      </c>
      <c r="V5" s="147"/>
      <c r="W5" s="147"/>
      <c r="X5" s="148"/>
    </row>
    <row r="6" spans="1:24" ht="12" customHeight="1" x14ac:dyDescent="0.15">
      <c r="A6" s="68"/>
      <c r="B6" s="149" t="s">
        <v>306</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8" t="s">
        <v>100</v>
      </c>
      <c r="C8" s="127">
        <v>16</v>
      </c>
      <c r="D8" s="61" t="s">
        <v>72</v>
      </c>
      <c r="E8" s="152">
        <v>3465</v>
      </c>
      <c r="F8" s="153">
        <v>4744</v>
      </c>
      <c r="G8" s="154">
        <v>4003</v>
      </c>
      <c r="H8" s="153">
        <v>89195</v>
      </c>
      <c r="I8" s="152">
        <v>2594</v>
      </c>
      <c r="J8" s="153">
        <v>3360</v>
      </c>
      <c r="K8" s="154">
        <v>2964</v>
      </c>
      <c r="L8" s="153">
        <v>130955</v>
      </c>
      <c r="M8" s="152">
        <v>1680</v>
      </c>
      <c r="N8" s="153">
        <v>2730</v>
      </c>
      <c r="O8" s="154">
        <v>2245</v>
      </c>
      <c r="P8" s="153">
        <v>88407</v>
      </c>
      <c r="Q8" s="152">
        <v>5976</v>
      </c>
      <c r="R8" s="153">
        <v>7669</v>
      </c>
      <c r="S8" s="154">
        <v>6916</v>
      </c>
      <c r="T8" s="153">
        <v>29169</v>
      </c>
      <c r="U8" s="152">
        <v>0</v>
      </c>
      <c r="V8" s="153">
        <v>0</v>
      </c>
      <c r="W8" s="154">
        <v>0</v>
      </c>
      <c r="X8" s="153">
        <v>1337</v>
      </c>
    </row>
    <row r="9" spans="1:24" ht="11.1" customHeight="1" x14ac:dyDescent="0.15">
      <c r="A9" s="68"/>
      <c r="B9" s="64"/>
      <c r="C9" s="48">
        <v>16</v>
      </c>
      <c r="D9" s="68"/>
      <c r="E9" s="155">
        <v>3885</v>
      </c>
      <c r="F9" s="156">
        <v>4725</v>
      </c>
      <c r="G9" s="157">
        <v>4391</v>
      </c>
      <c r="H9" s="156">
        <v>76306</v>
      </c>
      <c r="I9" s="155">
        <v>2940</v>
      </c>
      <c r="J9" s="156">
        <v>3523</v>
      </c>
      <c r="K9" s="157">
        <v>3233</v>
      </c>
      <c r="L9" s="156">
        <v>52722</v>
      </c>
      <c r="M9" s="155">
        <v>2100</v>
      </c>
      <c r="N9" s="156">
        <v>2415</v>
      </c>
      <c r="O9" s="157">
        <v>2244</v>
      </c>
      <c r="P9" s="156">
        <v>26610</v>
      </c>
      <c r="Q9" s="155">
        <v>6825</v>
      </c>
      <c r="R9" s="156">
        <v>7875</v>
      </c>
      <c r="S9" s="157">
        <v>7283</v>
      </c>
      <c r="T9" s="156">
        <v>14494</v>
      </c>
      <c r="U9" s="155">
        <v>6090</v>
      </c>
      <c r="V9" s="156">
        <v>7193</v>
      </c>
      <c r="W9" s="157">
        <v>6718</v>
      </c>
      <c r="X9" s="156">
        <v>7998</v>
      </c>
    </row>
    <row r="10" spans="1:24" ht="11.1" customHeight="1" x14ac:dyDescent="0.15">
      <c r="A10" s="68"/>
      <c r="B10" s="64"/>
      <c r="C10" s="48">
        <v>17</v>
      </c>
      <c r="D10" s="68"/>
      <c r="E10" s="155">
        <v>3360</v>
      </c>
      <c r="F10" s="156">
        <v>5198</v>
      </c>
      <c r="G10" s="157">
        <v>3936</v>
      </c>
      <c r="H10" s="156">
        <v>254078</v>
      </c>
      <c r="I10" s="155">
        <v>2625</v>
      </c>
      <c r="J10" s="156">
        <v>3675</v>
      </c>
      <c r="K10" s="157">
        <v>3027</v>
      </c>
      <c r="L10" s="156">
        <v>226580</v>
      </c>
      <c r="M10" s="155">
        <v>1890</v>
      </c>
      <c r="N10" s="156">
        <v>2730</v>
      </c>
      <c r="O10" s="157">
        <v>2260</v>
      </c>
      <c r="P10" s="156">
        <v>157449</v>
      </c>
      <c r="Q10" s="155">
        <v>6563</v>
      </c>
      <c r="R10" s="156">
        <v>8264</v>
      </c>
      <c r="S10" s="157">
        <v>7257</v>
      </c>
      <c r="T10" s="156">
        <v>62229</v>
      </c>
      <c r="U10" s="155">
        <v>5775</v>
      </c>
      <c r="V10" s="156">
        <v>7350</v>
      </c>
      <c r="W10" s="157">
        <v>6584</v>
      </c>
      <c r="X10" s="156">
        <v>150674</v>
      </c>
    </row>
    <row r="11" spans="1:24" ht="11.1" customHeight="1" x14ac:dyDescent="0.15">
      <c r="A11" s="68"/>
      <c r="B11" s="64"/>
      <c r="C11" s="48">
        <v>18</v>
      </c>
      <c r="D11" s="68"/>
      <c r="E11" s="155">
        <v>3570</v>
      </c>
      <c r="F11" s="156">
        <v>4925</v>
      </c>
      <c r="G11" s="157">
        <v>3963</v>
      </c>
      <c r="H11" s="156">
        <v>195399</v>
      </c>
      <c r="I11" s="155">
        <v>2730</v>
      </c>
      <c r="J11" s="156">
        <v>3581</v>
      </c>
      <c r="K11" s="157">
        <v>2934</v>
      </c>
      <c r="L11" s="156">
        <v>207327</v>
      </c>
      <c r="M11" s="155">
        <v>1943</v>
      </c>
      <c r="N11" s="156">
        <v>2665</v>
      </c>
      <c r="O11" s="157">
        <v>2267</v>
      </c>
      <c r="P11" s="156">
        <v>187188</v>
      </c>
      <c r="Q11" s="155">
        <v>6930</v>
      </c>
      <c r="R11" s="156">
        <v>8400</v>
      </c>
      <c r="S11" s="157">
        <v>7515</v>
      </c>
      <c r="T11" s="156">
        <v>44403</v>
      </c>
      <c r="U11" s="155">
        <v>5880</v>
      </c>
      <c r="V11" s="156">
        <v>7350</v>
      </c>
      <c r="W11" s="157">
        <v>6344</v>
      </c>
      <c r="X11" s="156">
        <v>166281</v>
      </c>
    </row>
    <row r="12" spans="1:24" ht="11.1" customHeight="1" x14ac:dyDescent="0.15">
      <c r="A12" s="68"/>
      <c r="B12" s="64"/>
      <c r="C12" s="48">
        <v>19</v>
      </c>
      <c r="D12" s="68"/>
      <c r="E12" s="155">
        <v>3045</v>
      </c>
      <c r="F12" s="156">
        <v>4830</v>
      </c>
      <c r="G12" s="157">
        <v>3662</v>
      </c>
      <c r="H12" s="156">
        <v>194251</v>
      </c>
      <c r="I12" s="155">
        <v>2415</v>
      </c>
      <c r="J12" s="156">
        <v>3413</v>
      </c>
      <c r="K12" s="157">
        <v>2772</v>
      </c>
      <c r="L12" s="156">
        <v>196545</v>
      </c>
      <c r="M12" s="155">
        <v>1890</v>
      </c>
      <c r="N12" s="156">
        <v>2597</v>
      </c>
      <c r="O12" s="157">
        <v>2214</v>
      </c>
      <c r="P12" s="156">
        <v>194867</v>
      </c>
      <c r="Q12" s="155">
        <v>7140</v>
      </c>
      <c r="R12" s="156">
        <v>8295</v>
      </c>
      <c r="S12" s="157">
        <v>7569</v>
      </c>
      <c r="T12" s="156">
        <v>50303</v>
      </c>
      <c r="U12" s="155">
        <v>5670</v>
      </c>
      <c r="V12" s="156">
        <v>7350</v>
      </c>
      <c r="W12" s="157">
        <v>6174</v>
      </c>
      <c r="X12" s="156">
        <v>149577</v>
      </c>
    </row>
    <row r="13" spans="1:24" ht="11.1" customHeight="1" x14ac:dyDescent="0.15">
      <c r="A13" s="68"/>
      <c r="B13" s="72"/>
      <c r="C13" s="56">
        <v>20</v>
      </c>
      <c r="D13" s="69"/>
      <c r="E13" s="158">
        <v>2730</v>
      </c>
      <c r="F13" s="159">
        <v>4494</v>
      </c>
      <c r="G13" s="160">
        <v>3419</v>
      </c>
      <c r="H13" s="159">
        <v>180286.2</v>
      </c>
      <c r="I13" s="158">
        <v>2415</v>
      </c>
      <c r="J13" s="159">
        <v>3360</v>
      </c>
      <c r="K13" s="160">
        <v>2667</v>
      </c>
      <c r="L13" s="159">
        <v>185857.9</v>
      </c>
      <c r="M13" s="158">
        <v>1470</v>
      </c>
      <c r="N13" s="159">
        <v>2520</v>
      </c>
      <c r="O13" s="160">
        <v>1903</v>
      </c>
      <c r="P13" s="159">
        <v>199975.4</v>
      </c>
      <c r="Q13" s="158">
        <v>6510</v>
      </c>
      <c r="R13" s="159">
        <v>8169</v>
      </c>
      <c r="S13" s="160">
        <v>7241</v>
      </c>
      <c r="T13" s="159">
        <v>48303.6</v>
      </c>
      <c r="U13" s="158">
        <v>4568</v>
      </c>
      <c r="V13" s="159">
        <v>7035</v>
      </c>
      <c r="W13" s="160">
        <v>5674</v>
      </c>
      <c r="X13" s="159">
        <v>142926.5</v>
      </c>
    </row>
    <row r="14" spans="1:24" ht="11.1" customHeight="1" x14ac:dyDescent="0.15">
      <c r="A14" s="68"/>
      <c r="B14" s="128" t="s">
        <v>307</v>
      </c>
      <c r="C14" s="48">
        <v>8</v>
      </c>
      <c r="D14" s="61" t="s">
        <v>74</v>
      </c>
      <c r="E14" s="155">
        <v>2940</v>
      </c>
      <c r="F14" s="156">
        <v>3465</v>
      </c>
      <c r="G14" s="157">
        <v>3235</v>
      </c>
      <c r="H14" s="156">
        <v>18139</v>
      </c>
      <c r="I14" s="155">
        <v>2415</v>
      </c>
      <c r="J14" s="156">
        <v>2923</v>
      </c>
      <c r="K14" s="157">
        <v>2565</v>
      </c>
      <c r="L14" s="156">
        <v>17282</v>
      </c>
      <c r="M14" s="155">
        <v>1995</v>
      </c>
      <c r="N14" s="156">
        <v>2310</v>
      </c>
      <c r="O14" s="157">
        <v>2126</v>
      </c>
      <c r="P14" s="156">
        <v>18228</v>
      </c>
      <c r="Q14" s="155">
        <v>6930</v>
      </c>
      <c r="R14" s="156">
        <v>7672</v>
      </c>
      <c r="S14" s="157">
        <v>7288</v>
      </c>
      <c r="T14" s="156">
        <v>4742</v>
      </c>
      <c r="U14" s="155">
        <v>5040</v>
      </c>
      <c r="V14" s="156">
        <v>5880</v>
      </c>
      <c r="W14" s="157">
        <v>5574</v>
      </c>
      <c r="X14" s="156">
        <v>12683</v>
      </c>
    </row>
    <row r="15" spans="1:24" ht="10.5" customHeight="1" x14ac:dyDescent="0.15">
      <c r="A15" s="68"/>
      <c r="B15" s="64"/>
      <c r="C15" s="48">
        <v>9</v>
      </c>
      <c r="D15" s="68"/>
      <c r="E15" s="155">
        <v>3045</v>
      </c>
      <c r="F15" s="156">
        <v>3465</v>
      </c>
      <c r="G15" s="157">
        <v>3247</v>
      </c>
      <c r="H15" s="156">
        <v>13045</v>
      </c>
      <c r="I15" s="155">
        <v>2520</v>
      </c>
      <c r="J15" s="156">
        <v>2940</v>
      </c>
      <c r="K15" s="157">
        <v>2647</v>
      </c>
      <c r="L15" s="156">
        <v>18333</v>
      </c>
      <c r="M15" s="155">
        <v>1890</v>
      </c>
      <c r="N15" s="156">
        <v>2205</v>
      </c>
      <c r="O15" s="157">
        <v>2083</v>
      </c>
      <c r="P15" s="156">
        <v>18393</v>
      </c>
      <c r="Q15" s="155">
        <v>6825</v>
      </c>
      <c r="R15" s="156">
        <v>7718</v>
      </c>
      <c r="S15" s="157">
        <v>7156</v>
      </c>
      <c r="T15" s="156">
        <v>4402</v>
      </c>
      <c r="U15" s="155">
        <v>4935</v>
      </c>
      <c r="V15" s="156">
        <v>5775</v>
      </c>
      <c r="W15" s="157">
        <v>5502</v>
      </c>
      <c r="X15" s="156">
        <v>11468</v>
      </c>
    </row>
    <row r="16" spans="1:24" ht="11.1" customHeight="1" x14ac:dyDescent="0.15">
      <c r="A16" s="68"/>
      <c r="B16" s="64"/>
      <c r="C16" s="48">
        <v>10</v>
      </c>
      <c r="D16" s="68"/>
      <c r="E16" s="155">
        <v>3087</v>
      </c>
      <c r="F16" s="156">
        <v>3570</v>
      </c>
      <c r="G16" s="157">
        <v>3291</v>
      </c>
      <c r="H16" s="156">
        <v>16346</v>
      </c>
      <c r="I16" s="155">
        <v>2415</v>
      </c>
      <c r="J16" s="156">
        <v>2961</v>
      </c>
      <c r="K16" s="157">
        <v>2556</v>
      </c>
      <c r="L16" s="156">
        <v>17515</v>
      </c>
      <c r="M16" s="155">
        <v>1733</v>
      </c>
      <c r="N16" s="156">
        <v>2100</v>
      </c>
      <c r="O16" s="157">
        <v>1864</v>
      </c>
      <c r="P16" s="156">
        <v>16971</v>
      </c>
      <c r="Q16" s="155">
        <v>6510</v>
      </c>
      <c r="R16" s="156">
        <v>7560</v>
      </c>
      <c r="S16" s="157">
        <v>7032</v>
      </c>
      <c r="T16" s="156">
        <v>3994</v>
      </c>
      <c r="U16" s="155">
        <v>4725</v>
      </c>
      <c r="V16" s="156">
        <v>5775</v>
      </c>
      <c r="W16" s="157">
        <v>5347</v>
      </c>
      <c r="X16" s="156">
        <v>12477</v>
      </c>
    </row>
    <row r="17" spans="1:25" ht="11.1" customHeight="1" x14ac:dyDescent="0.15">
      <c r="A17" s="68"/>
      <c r="B17" s="64"/>
      <c r="C17" s="48">
        <v>11</v>
      </c>
      <c r="D17" s="68"/>
      <c r="E17" s="155">
        <v>3150</v>
      </c>
      <c r="F17" s="156">
        <v>3990</v>
      </c>
      <c r="G17" s="157">
        <v>3408</v>
      </c>
      <c r="H17" s="156">
        <v>14615</v>
      </c>
      <c r="I17" s="155">
        <v>2415</v>
      </c>
      <c r="J17" s="156">
        <v>3150</v>
      </c>
      <c r="K17" s="157">
        <v>2613</v>
      </c>
      <c r="L17" s="156">
        <v>15788</v>
      </c>
      <c r="M17" s="155">
        <v>1575</v>
      </c>
      <c r="N17" s="156">
        <v>1995</v>
      </c>
      <c r="O17" s="157">
        <v>1691</v>
      </c>
      <c r="P17" s="156">
        <v>17203</v>
      </c>
      <c r="Q17" s="155">
        <v>6510</v>
      </c>
      <c r="R17" s="156">
        <v>7455</v>
      </c>
      <c r="S17" s="157">
        <v>6985</v>
      </c>
      <c r="T17" s="156">
        <v>3008</v>
      </c>
      <c r="U17" s="155">
        <v>4568</v>
      </c>
      <c r="V17" s="156">
        <v>5670</v>
      </c>
      <c r="W17" s="157">
        <v>5220</v>
      </c>
      <c r="X17" s="156">
        <v>11684</v>
      </c>
    </row>
    <row r="18" spans="1:25" ht="11.1" customHeight="1" x14ac:dyDescent="0.15">
      <c r="A18" s="68"/>
      <c r="B18" s="64"/>
      <c r="C18" s="48">
        <v>12</v>
      </c>
      <c r="D18" s="68"/>
      <c r="E18" s="155">
        <v>3675</v>
      </c>
      <c r="F18" s="156">
        <v>4410</v>
      </c>
      <c r="G18" s="157">
        <v>3872</v>
      </c>
      <c r="H18" s="156">
        <v>32209</v>
      </c>
      <c r="I18" s="155">
        <v>2520</v>
      </c>
      <c r="J18" s="156">
        <v>3360</v>
      </c>
      <c r="K18" s="157">
        <v>2743</v>
      </c>
      <c r="L18" s="156">
        <v>24279</v>
      </c>
      <c r="M18" s="155">
        <v>1470</v>
      </c>
      <c r="N18" s="156">
        <v>2100</v>
      </c>
      <c r="O18" s="157">
        <v>1687</v>
      </c>
      <c r="P18" s="156">
        <v>19309</v>
      </c>
      <c r="Q18" s="155">
        <v>6930</v>
      </c>
      <c r="R18" s="156">
        <v>8169</v>
      </c>
      <c r="S18" s="157">
        <v>7347</v>
      </c>
      <c r="T18" s="156">
        <v>8312</v>
      </c>
      <c r="U18" s="155">
        <v>5040</v>
      </c>
      <c r="V18" s="156">
        <v>6090</v>
      </c>
      <c r="W18" s="157">
        <v>5766</v>
      </c>
      <c r="X18" s="156">
        <v>26745</v>
      </c>
    </row>
    <row r="19" spans="1:25" ht="11.1" customHeight="1" x14ac:dyDescent="0.15">
      <c r="A19" s="68"/>
      <c r="B19" s="64" t="s">
        <v>103</v>
      </c>
      <c r="C19" s="48">
        <v>1</v>
      </c>
      <c r="D19" s="68" t="s">
        <v>74</v>
      </c>
      <c r="E19" s="155">
        <v>3675</v>
      </c>
      <c r="F19" s="156">
        <v>4200</v>
      </c>
      <c r="G19" s="161">
        <v>3787.4506813020434</v>
      </c>
      <c r="H19" s="156">
        <v>13191.3</v>
      </c>
      <c r="I19" s="155">
        <v>2415</v>
      </c>
      <c r="J19" s="156">
        <v>3307.5</v>
      </c>
      <c r="K19" s="157">
        <v>2799.2513439299441</v>
      </c>
      <c r="L19" s="156">
        <v>19817.5</v>
      </c>
      <c r="M19" s="155">
        <v>1470</v>
      </c>
      <c r="N19" s="156">
        <v>2100</v>
      </c>
      <c r="O19" s="161">
        <v>1618.6766585934149</v>
      </c>
      <c r="P19" s="156">
        <v>10449.700000000001</v>
      </c>
      <c r="Q19" s="155">
        <v>6615</v>
      </c>
      <c r="R19" s="156">
        <v>7770</v>
      </c>
      <c r="S19" s="157">
        <v>7055.1479480132302</v>
      </c>
      <c r="T19" s="156">
        <v>2635.9</v>
      </c>
      <c r="U19" s="155">
        <v>4987.5</v>
      </c>
      <c r="V19" s="156">
        <v>5985</v>
      </c>
      <c r="W19" s="157">
        <v>5682.1641645656655</v>
      </c>
      <c r="X19" s="156">
        <v>12475.6</v>
      </c>
    </row>
    <row r="20" spans="1:25" ht="11.1" customHeight="1" x14ac:dyDescent="0.15">
      <c r="A20" s="68"/>
      <c r="B20" s="64"/>
      <c r="C20" s="48">
        <v>2</v>
      </c>
      <c r="D20" s="68"/>
      <c r="E20" s="155">
        <v>3045</v>
      </c>
      <c r="F20" s="156">
        <v>3675</v>
      </c>
      <c r="G20" s="161">
        <v>3338.8376465642086</v>
      </c>
      <c r="H20" s="156">
        <v>9853.7000000000007</v>
      </c>
      <c r="I20" s="155">
        <v>2415</v>
      </c>
      <c r="J20" s="156">
        <v>2835</v>
      </c>
      <c r="K20" s="157">
        <v>2562.7379685514611</v>
      </c>
      <c r="L20" s="156">
        <v>14486.4</v>
      </c>
      <c r="M20" s="155">
        <v>1575</v>
      </c>
      <c r="N20" s="156">
        <v>2205</v>
      </c>
      <c r="O20" s="161">
        <v>1704.4573947853692</v>
      </c>
      <c r="P20" s="156">
        <v>13068.4</v>
      </c>
      <c r="Q20" s="155">
        <v>6090</v>
      </c>
      <c r="R20" s="156">
        <v>7336.14</v>
      </c>
      <c r="S20" s="157">
        <v>6930.9090790910532</v>
      </c>
      <c r="T20" s="156">
        <v>2551.1</v>
      </c>
      <c r="U20" s="155">
        <v>4725</v>
      </c>
      <c r="V20" s="156">
        <v>5775</v>
      </c>
      <c r="W20" s="157">
        <v>5424.9006287550656</v>
      </c>
      <c r="X20" s="156">
        <v>9148.7000000000007</v>
      </c>
    </row>
    <row r="21" spans="1:25" ht="11.1" customHeight="1" x14ac:dyDescent="0.15">
      <c r="A21" s="68"/>
      <c r="B21" s="64"/>
      <c r="C21" s="48">
        <v>3</v>
      </c>
      <c r="D21" s="68"/>
      <c r="E21" s="155">
        <v>2677.5</v>
      </c>
      <c r="F21" s="156">
        <v>3202.5</v>
      </c>
      <c r="G21" s="161">
        <v>3075.2472469061768</v>
      </c>
      <c r="H21" s="156">
        <v>12782.8</v>
      </c>
      <c r="I21" s="155">
        <v>2310</v>
      </c>
      <c r="J21" s="156">
        <v>2730</v>
      </c>
      <c r="K21" s="157">
        <v>2481.5459288020506</v>
      </c>
      <c r="L21" s="156">
        <v>14795.7</v>
      </c>
      <c r="M21" s="155">
        <v>1627.5</v>
      </c>
      <c r="N21" s="156">
        <v>2205</v>
      </c>
      <c r="O21" s="161">
        <v>1729.3878083065001</v>
      </c>
      <c r="P21" s="156">
        <v>17048.7</v>
      </c>
      <c r="Q21" s="155">
        <v>5775</v>
      </c>
      <c r="R21" s="156">
        <v>7140</v>
      </c>
      <c r="S21" s="157">
        <v>6818.8247071642627</v>
      </c>
      <c r="T21" s="156">
        <v>3663.1</v>
      </c>
      <c r="U21" s="155">
        <v>4725</v>
      </c>
      <c r="V21" s="156">
        <v>5565</v>
      </c>
      <c r="W21" s="157">
        <v>5105.3116191851668</v>
      </c>
      <c r="X21" s="156">
        <v>14595.1</v>
      </c>
    </row>
    <row r="22" spans="1:25" ht="11.1" customHeight="1" x14ac:dyDescent="0.15">
      <c r="A22" s="68"/>
      <c r="B22" s="64"/>
      <c r="C22" s="48">
        <v>4</v>
      </c>
      <c r="D22" s="68"/>
      <c r="E22" s="155">
        <v>2625</v>
      </c>
      <c r="F22" s="156">
        <v>3202.5</v>
      </c>
      <c r="G22" s="161">
        <v>2921.6500154954674</v>
      </c>
      <c r="H22" s="156">
        <v>11264.2</v>
      </c>
      <c r="I22" s="155">
        <v>2310</v>
      </c>
      <c r="J22" s="156">
        <v>2730</v>
      </c>
      <c r="K22" s="157">
        <v>2487.7317683237134</v>
      </c>
      <c r="L22" s="156">
        <v>14984.9</v>
      </c>
      <c r="M22" s="155">
        <v>1680</v>
      </c>
      <c r="N22" s="156">
        <v>2310</v>
      </c>
      <c r="O22" s="161">
        <v>1814.636356852104</v>
      </c>
      <c r="P22" s="156">
        <v>17021</v>
      </c>
      <c r="Q22" s="155">
        <v>5775</v>
      </c>
      <c r="R22" s="156">
        <v>6930</v>
      </c>
      <c r="S22" s="157">
        <v>6753.6605782840197</v>
      </c>
      <c r="T22" s="156">
        <v>3400.5</v>
      </c>
      <c r="U22" s="155">
        <v>4620</v>
      </c>
      <c r="V22" s="156">
        <v>5460</v>
      </c>
      <c r="W22" s="157">
        <v>5045.9890040583541</v>
      </c>
      <c r="X22" s="156">
        <v>10296.200000000001</v>
      </c>
    </row>
    <row r="23" spans="1:25" ht="11.1" customHeight="1" x14ac:dyDescent="0.15">
      <c r="A23" s="68"/>
      <c r="B23" s="64"/>
      <c r="C23" s="48">
        <v>5</v>
      </c>
      <c r="D23" s="68"/>
      <c r="E23" s="155">
        <v>2625</v>
      </c>
      <c r="F23" s="156">
        <v>3150</v>
      </c>
      <c r="G23" s="161">
        <v>2960.9305140059819</v>
      </c>
      <c r="H23" s="156">
        <v>11373.9</v>
      </c>
      <c r="I23" s="155">
        <v>2310</v>
      </c>
      <c r="J23" s="156">
        <v>2730</v>
      </c>
      <c r="K23" s="157">
        <v>2491.8172508419602</v>
      </c>
      <c r="L23" s="156">
        <v>15934</v>
      </c>
      <c r="M23" s="155">
        <v>1785</v>
      </c>
      <c r="N23" s="156">
        <v>2362.5</v>
      </c>
      <c r="O23" s="161">
        <v>2005.4101522842645</v>
      </c>
      <c r="P23" s="156">
        <v>15605.6</v>
      </c>
      <c r="Q23" s="155">
        <v>5775</v>
      </c>
      <c r="R23" s="156">
        <v>7350</v>
      </c>
      <c r="S23" s="157">
        <v>6815.2651993538411</v>
      </c>
      <c r="T23" s="156">
        <v>3245.6</v>
      </c>
      <c r="U23" s="155">
        <v>4515</v>
      </c>
      <c r="V23" s="156">
        <v>5565</v>
      </c>
      <c r="W23" s="157">
        <v>5056.0155374426913</v>
      </c>
      <c r="X23" s="156">
        <v>10198.1</v>
      </c>
    </row>
    <row r="24" spans="1:25" ht="11.1" customHeight="1" x14ac:dyDescent="0.15">
      <c r="A24" s="68"/>
      <c r="B24" s="64"/>
      <c r="C24" s="48">
        <v>6</v>
      </c>
      <c r="D24" s="68"/>
      <c r="E24" s="155">
        <v>2520</v>
      </c>
      <c r="F24" s="156">
        <v>3255</v>
      </c>
      <c r="G24" s="161">
        <v>2982</v>
      </c>
      <c r="H24" s="156">
        <v>12063</v>
      </c>
      <c r="I24" s="155">
        <v>2205</v>
      </c>
      <c r="J24" s="156">
        <v>2783</v>
      </c>
      <c r="K24" s="157">
        <v>2457</v>
      </c>
      <c r="L24" s="156">
        <v>14307</v>
      </c>
      <c r="M24" s="155">
        <v>1785</v>
      </c>
      <c r="N24" s="156">
        <v>2289</v>
      </c>
      <c r="O24" s="161">
        <v>1973</v>
      </c>
      <c r="P24" s="156">
        <v>14955</v>
      </c>
      <c r="Q24" s="155">
        <v>5744</v>
      </c>
      <c r="R24" s="156">
        <v>7140</v>
      </c>
      <c r="S24" s="157">
        <v>6659</v>
      </c>
      <c r="T24" s="156">
        <v>3686</v>
      </c>
      <c r="U24" s="155">
        <v>4410</v>
      </c>
      <c r="V24" s="156">
        <v>5670</v>
      </c>
      <c r="W24" s="157">
        <v>5105</v>
      </c>
      <c r="X24" s="156">
        <v>11733</v>
      </c>
    </row>
    <row r="25" spans="1:25" ht="11.1" customHeight="1" x14ac:dyDescent="0.15">
      <c r="A25" s="68"/>
      <c r="B25" s="64"/>
      <c r="C25" s="48">
        <v>7</v>
      </c>
      <c r="D25" s="68"/>
      <c r="E25" s="155">
        <v>2520</v>
      </c>
      <c r="F25" s="156">
        <v>3150</v>
      </c>
      <c r="G25" s="161">
        <v>2916.8537358412113</v>
      </c>
      <c r="H25" s="156">
        <v>13662.7</v>
      </c>
      <c r="I25" s="155">
        <v>2100</v>
      </c>
      <c r="J25" s="156">
        <v>2730</v>
      </c>
      <c r="K25" s="157">
        <v>2388.8821078886635</v>
      </c>
      <c r="L25" s="156">
        <v>14840.1</v>
      </c>
      <c r="M25" s="155">
        <v>1785</v>
      </c>
      <c r="N25" s="156">
        <v>2310</v>
      </c>
      <c r="O25" s="161">
        <v>1900.951553967235</v>
      </c>
      <c r="P25" s="156">
        <v>14912.2</v>
      </c>
      <c r="Q25" s="155">
        <v>5954.76</v>
      </c>
      <c r="R25" s="156">
        <v>7350</v>
      </c>
      <c r="S25" s="157">
        <v>6795.8018199569424</v>
      </c>
      <c r="T25" s="156">
        <v>4595</v>
      </c>
      <c r="U25" s="155">
        <v>4462.5</v>
      </c>
      <c r="V25" s="156">
        <v>5565</v>
      </c>
      <c r="W25" s="157">
        <v>5000.1519338522985</v>
      </c>
      <c r="X25" s="156">
        <v>13101.9</v>
      </c>
    </row>
    <row r="26" spans="1:25" ht="10.5" customHeight="1" x14ac:dyDescent="0.15">
      <c r="A26" s="68"/>
      <c r="B26" s="72"/>
      <c r="C26" s="48">
        <v>8</v>
      </c>
      <c r="D26" s="69"/>
      <c r="E26" s="158">
        <v>2415</v>
      </c>
      <c r="F26" s="159">
        <v>3087</v>
      </c>
      <c r="G26" s="162">
        <v>2786.0149087221093</v>
      </c>
      <c r="H26" s="159">
        <v>13855</v>
      </c>
      <c r="I26" s="158">
        <v>2100</v>
      </c>
      <c r="J26" s="159">
        <v>2677.5</v>
      </c>
      <c r="K26" s="160">
        <v>2394.7708989125767</v>
      </c>
      <c r="L26" s="159">
        <v>15771</v>
      </c>
      <c r="M26" s="158">
        <v>1785</v>
      </c>
      <c r="N26" s="159">
        <v>2152.5</v>
      </c>
      <c r="O26" s="162">
        <v>1910.1494698640863</v>
      </c>
      <c r="P26" s="159">
        <v>14724</v>
      </c>
      <c r="Q26" s="158">
        <v>5775</v>
      </c>
      <c r="R26" s="159">
        <v>7350</v>
      </c>
      <c r="S26" s="160">
        <v>6768.4377814681393</v>
      </c>
      <c r="T26" s="159">
        <v>3991</v>
      </c>
      <c r="U26" s="158">
        <v>4515</v>
      </c>
      <c r="V26" s="159">
        <v>5565</v>
      </c>
      <c r="W26" s="160">
        <v>5137.625430737422</v>
      </c>
      <c r="X26" s="159">
        <v>13753</v>
      </c>
    </row>
    <row r="27" spans="1:25" ht="12" customHeight="1" x14ac:dyDescent="0.15">
      <c r="A27" s="68"/>
      <c r="B27" s="131"/>
      <c r="C27" s="144" t="s">
        <v>303</v>
      </c>
      <c r="D27" s="145"/>
      <c r="E27" s="146" t="s">
        <v>105</v>
      </c>
      <c r="F27" s="147"/>
      <c r="G27" s="147"/>
      <c r="H27" s="148"/>
      <c r="I27" s="146" t="s">
        <v>106</v>
      </c>
      <c r="J27" s="147"/>
      <c r="K27" s="147"/>
      <c r="L27" s="148"/>
      <c r="M27" s="146" t="s">
        <v>107</v>
      </c>
      <c r="N27" s="147"/>
      <c r="O27" s="147"/>
      <c r="P27" s="148"/>
      <c r="Q27" s="146" t="s">
        <v>108</v>
      </c>
      <c r="R27" s="147"/>
      <c r="S27" s="147"/>
      <c r="T27" s="148"/>
      <c r="U27" s="146" t="s">
        <v>117</v>
      </c>
      <c r="V27" s="147"/>
      <c r="W27" s="147"/>
      <c r="X27" s="148"/>
      <c r="Y27" s="48"/>
    </row>
    <row r="28" spans="1:25" ht="12" customHeight="1" x14ac:dyDescent="0.15">
      <c r="A28" s="68"/>
      <c r="B28" s="149" t="s">
        <v>306</v>
      </c>
      <c r="C28" s="150"/>
      <c r="D28" s="151"/>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8" t="s">
        <v>100</v>
      </c>
      <c r="C30" s="127">
        <v>16</v>
      </c>
      <c r="D30" s="61" t="s">
        <v>72</v>
      </c>
      <c r="E30" s="152">
        <v>5775</v>
      </c>
      <c r="F30" s="153">
        <v>7350</v>
      </c>
      <c r="G30" s="154">
        <v>6483</v>
      </c>
      <c r="H30" s="153">
        <v>91892</v>
      </c>
      <c r="I30" s="152">
        <v>1575</v>
      </c>
      <c r="J30" s="153">
        <v>2730</v>
      </c>
      <c r="K30" s="154">
        <v>2137</v>
      </c>
      <c r="L30" s="153">
        <v>182876</v>
      </c>
      <c r="M30" s="152">
        <v>2205</v>
      </c>
      <c r="N30" s="153">
        <v>3308</v>
      </c>
      <c r="O30" s="154">
        <v>2766</v>
      </c>
      <c r="P30" s="153">
        <v>15243</v>
      </c>
      <c r="Q30" s="152">
        <v>2281</v>
      </c>
      <c r="R30" s="153">
        <v>3308</v>
      </c>
      <c r="S30" s="154">
        <v>2813</v>
      </c>
      <c r="T30" s="153">
        <v>18976</v>
      </c>
      <c r="U30" s="152">
        <v>2100</v>
      </c>
      <c r="V30" s="153">
        <v>3255</v>
      </c>
      <c r="W30" s="154">
        <v>2766</v>
      </c>
      <c r="X30" s="153">
        <v>20924</v>
      </c>
      <c r="Y30" s="48"/>
    </row>
    <row r="31" spans="1:25" ht="11.1" customHeight="1" x14ac:dyDescent="0.15">
      <c r="A31" s="68"/>
      <c r="B31" s="64"/>
      <c r="C31" s="48">
        <v>16</v>
      </c>
      <c r="D31" s="68"/>
      <c r="E31" s="155">
        <v>6405</v>
      </c>
      <c r="F31" s="156">
        <v>7403</v>
      </c>
      <c r="G31" s="157">
        <v>6880</v>
      </c>
      <c r="H31" s="156">
        <v>39379</v>
      </c>
      <c r="I31" s="155">
        <v>1890</v>
      </c>
      <c r="J31" s="156">
        <v>2363</v>
      </c>
      <c r="K31" s="157">
        <v>2029</v>
      </c>
      <c r="L31" s="156">
        <v>56868</v>
      </c>
      <c r="M31" s="155">
        <v>2730</v>
      </c>
      <c r="N31" s="156">
        <v>3360</v>
      </c>
      <c r="O31" s="157">
        <v>3035</v>
      </c>
      <c r="P31" s="156">
        <v>6299</v>
      </c>
      <c r="Q31" s="155">
        <v>2746</v>
      </c>
      <c r="R31" s="156">
        <v>3150</v>
      </c>
      <c r="S31" s="157">
        <v>2882</v>
      </c>
      <c r="T31" s="156">
        <v>7709</v>
      </c>
      <c r="U31" s="155">
        <v>2720</v>
      </c>
      <c r="V31" s="156">
        <v>3150</v>
      </c>
      <c r="W31" s="157">
        <v>2944</v>
      </c>
      <c r="X31" s="156">
        <v>7969</v>
      </c>
      <c r="Y31" s="48"/>
    </row>
    <row r="32" spans="1:25" ht="11.1" customHeight="1" x14ac:dyDescent="0.15">
      <c r="A32" s="68"/>
      <c r="B32" s="64"/>
      <c r="C32" s="48">
        <v>17</v>
      </c>
      <c r="D32" s="68"/>
      <c r="E32" s="155">
        <v>6188</v>
      </c>
      <c r="F32" s="156">
        <v>7350</v>
      </c>
      <c r="G32" s="157">
        <v>6737</v>
      </c>
      <c r="H32" s="156">
        <v>50960</v>
      </c>
      <c r="I32" s="155">
        <v>1838</v>
      </c>
      <c r="J32" s="156">
        <v>2730</v>
      </c>
      <c r="K32" s="157">
        <v>2214</v>
      </c>
      <c r="L32" s="156">
        <v>313592</v>
      </c>
      <c r="M32" s="155">
        <v>2625</v>
      </c>
      <c r="N32" s="156">
        <v>3360</v>
      </c>
      <c r="O32" s="157">
        <v>2884</v>
      </c>
      <c r="P32" s="156">
        <v>32548</v>
      </c>
      <c r="Q32" s="155">
        <v>2730</v>
      </c>
      <c r="R32" s="156">
        <v>3255</v>
      </c>
      <c r="S32" s="157">
        <v>2937</v>
      </c>
      <c r="T32" s="156">
        <v>43462</v>
      </c>
      <c r="U32" s="155">
        <v>2730</v>
      </c>
      <c r="V32" s="156">
        <v>3257</v>
      </c>
      <c r="W32" s="157">
        <v>2954</v>
      </c>
      <c r="X32" s="156">
        <v>42914</v>
      </c>
      <c r="Y32" s="48"/>
    </row>
    <row r="33" spans="1:29" ht="11.1" customHeight="1" x14ac:dyDescent="0.15">
      <c r="A33" s="68"/>
      <c r="B33" s="64"/>
      <c r="C33" s="48">
        <v>18</v>
      </c>
      <c r="D33" s="68"/>
      <c r="E33" s="155">
        <v>0</v>
      </c>
      <c r="F33" s="156">
        <v>0</v>
      </c>
      <c r="G33" s="157">
        <v>0</v>
      </c>
      <c r="H33" s="156">
        <v>1728</v>
      </c>
      <c r="I33" s="155">
        <v>1838</v>
      </c>
      <c r="J33" s="156">
        <v>2681</v>
      </c>
      <c r="K33" s="157">
        <v>2159</v>
      </c>
      <c r="L33" s="156">
        <v>250165</v>
      </c>
      <c r="M33" s="155">
        <v>2625</v>
      </c>
      <c r="N33" s="156">
        <v>3318</v>
      </c>
      <c r="O33" s="157">
        <v>2819</v>
      </c>
      <c r="P33" s="156">
        <v>31930</v>
      </c>
      <c r="Q33" s="155">
        <v>2831</v>
      </c>
      <c r="R33" s="156">
        <v>3318</v>
      </c>
      <c r="S33" s="157">
        <v>3004</v>
      </c>
      <c r="T33" s="156">
        <v>48058</v>
      </c>
      <c r="U33" s="155">
        <v>2783</v>
      </c>
      <c r="V33" s="156">
        <v>3318</v>
      </c>
      <c r="W33" s="157">
        <v>2965</v>
      </c>
      <c r="X33" s="156">
        <v>26686</v>
      </c>
      <c r="Y33" s="48"/>
    </row>
    <row r="34" spans="1:29" ht="11.1" customHeight="1" x14ac:dyDescent="0.15">
      <c r="A34" s="68"/>
      <c r="B34" s="64"/>
      <c r="C34" s="48">
        <v>19</v>
      </c>
      <c r="D34" s="68"/>
      <c r="E34" s="155">
        <v>0</v>
      </c>
      <c r="F34" s="156">
        <v>0</v>
      </c>
      <c r="G34" s="157">
        <v>0</v>
      </c>
      <c r="H34" s="156">
        <v>1405</v>
      </c>
      <c r="I34" s="155">
        <v>1680</v>
      </c>
      <c r="J34" s="156">
        <v>2415</v>
      </c>
      <c r="K34" s="157">
        <v>2074</v>
      </c>
      <c r="L34" s="156">
        <v>257990</v>
      </c>
      <c r="M34" s="155">
        <v>2573</v>
      </c>
      <c r="N34" s="156">
        <v>3045</v>
      </c>
      <c r="O34" s="157">
        <v>2747</v>
      </c>
      <c r="P34" s="156">
        <v>38057</v>
      </c>
      <c r="Q34" s="155">
        <v>2730</v>
      </c>
      <c r="R34" s="156">
        <v>3224</v>
      </c>
      <c r="S34" s="157">
        <v>2930</v>
      </c>
      <c r="T34" s="156">
        <v>48015</v>
      </c>
      <c r="U34" s="155">
        <v>2730</v>
      </c>
      <c r="V34" s="156">
        <v>3297</v>
      </c>
      <c r="W34" s="157">
        <v>2895</v>
      </c>
      <c r="X34" s="156">
        <v>40294</v>
      </c>
      <c r="Y34" s="48"/>
    </row>
    <row r="35" spans="1:29" ht="11.1" customHeight="1" x14ac:dyDescent="0.15">
      <c r="A35" s="68"/>
      <c r="B35" s="72"/>
      <c r="C35" s="56">
        <v>20</v>
      </c>
      <c r="D35" s="69"/>
      <c r="E35" s="158">
        <v>0</v>
      </c>
      <c r="F35" s="159">
        <v>0</v>
      </c>
      <c r="G35" s="160">
        <v>0</v>
      </c>
      <c r="H35" s="159">
        <v>369</v>
      </c>
      <c r="I35" s="158">
        <v>1470</v>
      </c>
      <c r="J35" s="159">
        <v>2360</v>
      </c>
      <c r="K35" s="160">
        <v>1973</v>
      </c>
      <c r="L35" s="159">
        <v>220999.5</v>
      </c>
      <c r="M35" s="158">
        <v>2468</v>
      </c>
      <c r="N35" s="159">
        <v>3150</v>
      </c>
      <c r="O35" s="160">
        <v>2788</v>
      </c>
      <c r="P35" s="159">
        <v>39139.5</v>
      </c>
      <c r="Q35" s="158">
        <v>2573</v>
      </c>
      <c r="R35" s="159">
        <v>3350</v>
      </c>
      <c r="S35" s="160">
        <v>2913</v>
      </c>
      <c r="T35" s="159">
        <v>46062.9</v>
      </c>
      <c r="U35" s="158">
        <v>2583</v>
      </c>
      <c r="V35" s="159">
        <v>3350</v>
      </c>
      <c r="W35" s="160">
        <v>2865</v>
      </c>
      <c r="X35" s="159">
        <v>43384.800000000003</v>
      </c>
      <c r="Y35" s="48"/>
    </row>
    <row r="36" spans="1:29" ht="11.1" customHeight="1" x14ac:dyDescent="0.15">
      <c r="A36" s="68"/>
      <c r="B36" s="128" t="s">
        <v>220</v>
      </c>
      <c r="C36" s="48">
        <v>8</v>
      </c>
      <c r="D36" s="61" t="s">
        <v>74</v>
      </c>
      <c r="E36" s="152">
        <v>0</v>
      </c>
      <c r="F36" s="153">
        <v>0</v>
      </c>
      <c r="G36" s="154">
        <v>0</v>
      </c>
      <c r="H36" s="153">
        <v>80</v>
      </c>
      <c r="I36" s="152">
        <v>1785</v>
      </c>
      <c r="J36" s="153">
        <v>2360</v>
      </c>
      <c r="K36" s="154">
        <v>2056</v>
      </c>
      <c r="L36" s="153">
        <v>24335</v>
      </c>
      <c r="M36" s="152">
        <v>0</v>
      </c>
      <c r="N36" s="153">
        <v>0</v>
      </c>
      <c r="O36" s="154">
        <v>0</v>
      </c>
      <c r="P36" s="153">
        <v>3949</v>
      </c>
      <c r="Q36" s="152">
        <v>2688</v>
      </c>
      <c r="R36" s="153">
        <v>3234</v>
      </c>
      <c r="S36" s="154">
        <v>2884</v>
      </c>
      <c r="T36" s="153">
        <v>4834</v>
      </c>
      <c r="U36" s="152">
        <v>2733</v>
      </c>
      <c r="V36" s="153">
        <v>3234</v>
      </c>
      <c r="W36" s="154">
        <v>2832</v>
      </c>
      <c r="X36" s="153">
        <v>4238</v>
      </c>
      <c r="Y36" s="48"/>
    </row>
    <row r="37" spans="1:29" ht="11.1" customHeight="1" x14ac:dyDescent="0.15">
      <c r="A37" s="68"/>
      <c r="B37" s="64"/>
      <c r="C37" s="48">
        <v>9</v>
      </c>
      <c r="D37" s="68"/>
      <c r="E37" s="155">
        <v>0</v>
      </c>
      <c r="F37" s="156">
        <v>0</v>
      </c>
      <c r="G37" s="157">
        <v>0</v>
      </c>
      <c r="H37" s="156">
        <v>27</v>
      </c>
      <c r="I37" s="155">
        <v>1680</v>
      </c>
      <c r="J37" s="156">
        <v>2100</v>
      </c>
      <c r="K37" s="157">
        <v>1886</v>
      </c>
      <c r="L37" s="156">
        <v>17164</v>
      </c>
      <c r="M37" s="155">
        <v>0</v>
      </c>
      <c r="N37" s="156">
        <v>0</v>
      </c>
      <c r="O37" s="157">
        <v>0</v>
      </c>
      <c r="P37" s="156">
        <v>2965</v>
      </c>
      <c r="Q37" s="155">
        <v>2625</v>
      </c>
      <c r="R37" s="156">
        <v>3056</v>
      </c>
      <c r="S37" s="157">
        <v>2872</v>
      </c>
      <c r="T37" s="156">
        <v>4059</v>
      </c>
      <c r="U37" s="155">
        <v>2667</v>
      </c>
      <c r="V37" s="156">
        <v>3068</v>
      </c>
      <c r="W37" s="157">
        <v>2821</v>
      </c>
      <c r="X37" s="156">
        <v>3693</v>
      </c>
      <c r="Y37" s="48"/>
    </row>
    <row r="38" spans="1:29" ht="11.1" customHeight="1" x14ac:dyDescent="0.15">
      <c r="A38" s="68"/>
      <c r="B38" s="64"/>
      <c r="C38" s="48">
        <v>10</v>
      </c>
      <c r="D38" s="68"/>
      <c r="E38" s="155">
        <v>0</v>
      </c>
      <c r="F38" s="156">
        <v>0</v>
      </c>
      <c r="G38" s="157">
        <v>0</v>
      </c>
      <c r="H38" s="156">
        <v>0</v>
      </c>
      <c r="I38" s="155">
        <v>1575</v>
      </c>
      <c r="J38" s="156">
        <v>1995</v>
      </c>
      <c r="K38" s="157">
        <v>1787</v>
      </c>
      <c r="L38" s="156">
        <v>17131</v>
      </c>
      <c r="M38" s="155">
        <v>2520</v>
      </c>
      <c r="N38" s="156">
        <v>2961</v>
      </c>
      <c r="O38" s="157">
        <v>2699</v>
      </c>
      <c r="P38" s="156">
        <v>2448</v>
      </c>
      <c r="Q38" s="155">
        <v>2630</v>
      </c>
      <c r="R38" s="156">
        <v>3048</v>
      </c>
      <c r="S38" s="157">
        <v>2862</v>
      </c>
      <c r="T38" s="156">
        <v>3719</v>
      </c>
      <c r="U38" s="155">
        <v>2625</v>
      </c>
      <c r="V38" s="156">
        <v>3171</v>
      </c>
      <c r="W38" s="157">
        <v>2770</v>
      </c>
      <c r="X38" s="156">
        <v>3253</v>
      </c>
      <c r="Y38" s="48"/>
      <c r="Z38" s="163"/>
      <c r="AA38" s="163"/>
      <c r="AB38" s="163"/>
      <c r="AC38" s="164"/>
    </row>
    <row r="39" spans="1:29" ht="11.1" customHeight="1" x14ac:dyDescent="0.15">
      <c r="A39" s="68"/>
      <c r="B39" s="64"/>
      <c r="C39" s="48">
        <v>11</v>
      </c>
      <c r="D39" s="68"/>
      <c r="E39" s="155">
        <v>0</v>
      </c>
      <c r="F39" s="156">
        <v>0</v>
      </c>
      <c r="G39" s="157">
        <v>0</v>
      </c>
      <c r="H39" s="156">
        <v>0</v>
      </c>
      <c r="I39" s="155">
        <v>1575</v>
      </c>
      <c r="J39" s="156">
        <v>1890</v>
      </c>
      <c r="K39" s="157">
        <v>1709</v>
      </c>
      <c r="L39" s="156">
        <v>14275</v>
      </c>
      <c r="M39" s="155">
        <v>2468</v>
      </c>
      <c r="N39" s="156">
        <v>2961</v>
      </c>
      <c r="O39" s="157">
        <v>2595</v>
      </c>
      <c r="P39" s="156">
        <v>2849</v>
      </c>
      <c r="Q39" s="155">
        <v>2573</v>
      </c>
      <c r="R39" s="156">
        <v>3045</v>
      </c>
      <c r="S39" s="157">
        <v>2885</v>
      </c>
      <c r="T39" s="156">
        <v>3030</v>
      </c>
      <c r="U39" s="155">
        <v>2625</v>
      </c>
      <c r="V39" s="156">
        <v>3108</v>
      </c>
      <c r="W39" s="157">
        <v>2897</v>
      </c>
      <c r="X39" s="156">
        <v>2864</v>
      </c>
      <c r="Y39" s="48"/>
    </row>
    <row r="40" spans="1:29" ht="11.1" customHeight="1" x14ac:dyDescent="0.15">
      <c r="A40" s="68"/>
      <c r="B40" s="64"/>
      <c r="C40" s="48">
        <v>12</v>
      </c>
      <c r="D40" s="68"/>
      <c r="E40" s="155">
        <v>0</v>
      </c>
      <c r="F40" s="156">
        <v>0</v>
      </c>
      <c r="G40" s="157">
        <v>0</v>
      </c>
      <c r="H40" s="156">
        <v>0</v>
      </c>
      <c r="I40" s="155">
        <v>1470</v>
      </c>
      <c r="J40" s="156">
        <v>1890</v>
      </c>
      <c r="K40" s="157">
        <v>1655</v>
      </c>
      <c r="L40" s="156">
        <v>20919</v>
      </c>
      <c r="M40" s="155">
        <v>2468</v>
      </c>
      <c r="N40" s="156">
        <v>3045</v>
      </c>
      <c r="O40" s="157">
        <v>2676</v>
      </c>
      <c r="P40" s="156">
        <v>6511</v>
      </c>
      <c r="Q40" s="155">
        <v>2580</v>
      </c>
      <c r="R40" s="156">
        <v>3255</v>
      </c>
      <c r="S40" s="157">
        <v>2912</v>
      </c>
      <c r="T40" s="156">
        <v>5515</v>
      </c>
      <c r="U40" s="155">
        <v>2583</v>
      </c>
      <c r="V40" s="156">
        <v>3255</v>
      </c>
      <c r="W40" s="157">
        <v>2856</v>
      </c>
      <c r="X40" s="156">
        <v>6054</v>
      </c>
      <c r="Y40" s="48"/>
    </row>
    <row r="41" spans="1:29" ht="11.1" customHeight="1" x14ac:dyDescent="0.15">
      <c r="A41" s="68"/>
      <c r="B41" s="64" t="s">
        <v>103</v>
      </c>
      <c r="C41" s="48">
        <v>1</v>
      </c>
      <c r="D41" s="68" t="s">
        <v>74</v>
      </c>
      <c r="E41" s="155">
        <v>0</v>
      </c>
      <c r="F41" s="156">
        <v>0</v>
      </c>
      <c r="G41" s="157">
        <v>0</v>
      </c>
      <c r="H41" s="156">
        <v>0</v>
      </c>
      <c r="I41" s="155">
        <v>1470</v>
      </c>
      <c r="J41" s="156">
        <v>1785</v>
      </c>
      <c r="K41" s="157">
        <v>1628.4532396903778</v>
      </c>
      <c r="L41" s="156">
        <v>15796.2</v>
      </c>
      <c r="M41" s="155">
        <v>2415</v>
      </c>
      <c r="N41" s="156">
        <v>3192</v>
      </c>
      <c r="O41" s="157">
        <v>2561.6877563576709</v>
      </c>
      <c r="P41" s="156">
        <v>2942.7</v>
      </c>
      <c r="Q41" s="155">
        <v>2572.5</v>
      </c>
      <c r="R41" s="156">
        <v>3255</v>
      </c>
      <c r="S41" s="157">
        <v>2911.0972095899874</v>
      </c>
      <c r="T41" s="156">
        <v>3290.5</v>
      </c>
      <c r="U41" s="155">
        <v>2572.5</v>
      </c>
      <c r="V41" s="156">
        <v>3234</v>
      </c>
      <c r="W41" s="157">
        <v>2842.2007147606382</v>
      </c>
      <c r="X41" s="156">
        <v>2336.9</v>
      </c>
      <c r="Y41" s="48"/>
    </row>
    <row r="42" spans="1:29" ht="11.1" customHeight="1" x14ac:dyDescent="0.15">
      <c r="A42" s="68"/>
      <c r="B42" s="64"/>
      <c r="C42" s="48">
        <v>2</v>
      </c>
      <c r="D42" s="68"/>
      <c r="E42" s="155">
        <v>0</v>
      </c>
      <c r="F42" s="156">
        <v>0</v>
      </c>
      <c r="G42" s="157">
        <v>0</v>
      </c>
      <c r="H42" s="156">
        <v>0</v>
      </c>
      <c r="I42" s="155">
        <v>1470</v>
      </c>
      <c r="J42" s="156">
        <v>1890</v>
      </c>
      <c r="K42" s="157">
        <v>1704.4071878827372</v>
      </c>
      <c r="L42" s="156">
        <v>13638</v>
      </c>
      <c r="M42" s="155">
        <v>2415</v>
      </c>
      <c r="N42" s="156">
        <v>3034.5</v>
      </c>
      <c r="O42" s="157">
        <v>2635.3136529929166</v>
      </c>
      <c r="P42" s="156">
        <v>2656.7</v>
      </c>
      <c r="Q42" s="155">
        <v>2580.7950000000001</v>
      </c>
      <c r="R42" s="156">
        <v>3039.33</v>
      </c>
      <c r="S42" s="157">
        <v>2812.8279796997504</v>
      </c>
      <c r="T42" s="156">
        <v>3665</v>
      </c>
      <c r="U42" s="155">
        <v>2677.5</v>
      </c>
      <c r="V42" s="156">
        <v>3034.5</v>
      </c>
      <c r="W42" s="157">
        <v>2837.2488512593604</v>
      </c>
      <c r="X42" s="156">
        <v>2425</v>
      </c>
      <c r="Y42" s="48"/>
    </row>
    <row r="43" spans="1:29" ht="11.1" customHeight="1" x14ac:dyDescent="0.15">
      <c r="A43" s="68"/>
      <c r="B43" s="64"/>
      <c r="C43" s="48">
        <v>3</v>
      </c>
      <c r="D43" s="68"/>
      <c r="E43" s="155">
        <v>0</v>
      </c>
      <c r="F43" s="156">
        <v>0</v>
      </c>
      <c r="G43" s="157">
        <v>0</v>
      </c>
      <c r="H43" s="156">
        <v>37.700000000000003</v>
      </c>
      <c r="I43" s="155">
        <v>1470</v>
      </c>
      <c r="J43" s="156">
        <v>1890</v>
      </c>
      <c r="K43" s="157">
        <v>1704.8778480257661</v>
      </c>
      <c r="L43" s="156">
        <v>20942.3</v>
      </c>
      <c r="M43" s="155">
        <v>2362.5</v>
      </c>
      <c r="N43" s="156">
        <v>3034.5</v>
      </c>
      <c r="O43" s="157">
        <v>2590.9827293483991</v>
      </c>
      <c r="P43" s="156">
        <v>3223.4</v>
      </c>
      <c r="Q43" s="155">
        <v>2625</v>
      </c>
      <c r="R43" s="156">
        <v>3076.08</v>
      </c>
      <c r="S43" s="157">
        <v>2842.7092978703035</v>
      </c>
      <c r="T43" s="156">
        <v>4096.3999999999996</v>
      </c>
      <c r="U43" s="155">
        <v>2677.5</v>
      </c>
      <c r="V43" s="156">
        <v>3034.5</v>
      </c>
      <c r="W43" s="157">
        <v>2784.3805182686096</v>
      </c>
      <c r="X43" s="156">
        <v>2950.5</v>
      </c>
      <c r="Y43" s="48"/>
    </row>
    <row r="44" spans="1:29" ht="11.1" customHeight="1" x14ac:dyDescent="0.15">
      <c r="A44" s="68"/>
      <c r="B44" s="64"/>
      <c r="C44" s="48">
        <v>4</v>
      </c>
      <c r="D44" s="68"/>
      <c r="E44" s="155">
        <v>0</v>
      </c>
      <c r="F44" s="156">
        <v>0</v>
      </c>
      <c r="G44" s="157">
        <v>0</v>
      </c>
      <c r="H44" s="156">
        <v>26.8</v>
      </c>
      <c r="I44" s="155">
        <v>1522.5</v>
      </c>
      <c r="J44" s="156">
        <v>1995</v>
      </c>
      <c r="K44" s="157">
        <v>1779.3495037083499</v>
      </c>
      <c r="L44" s="156">
        <v>22601.4</v>
      </c>
      <c r="M44" s="155">
        <v>2362.8150000000001</v>
      </c>
      <c r="N44" s="156">
        <v>2950.5</v>
      </c>
      <c r="O44" s="157">
        <v>2493.9877326790752</v>
      </c>
      <c r="P44" s="156">
        <v>2582</v>
      </c>
      <c r="Q44" s="155">
        <v>2625</v>
      </c>
      <c r="R44" s="156">
        <v>3064.11</v>
      </c>
      <c r="S44" s="157">
        <v>2848.9232409675024</v>
      </c>
      <c r="T44" s="156">
        <v>4301.8</v>
      </c>
      <c r="U44" s="155">
        <v>2677.5</v>
      </c>
      <c r="V44" s="156">
        <v>2950.5</v>
      </c>
      <c r="W44" s="157">
        <v>2822.9983466519707</v>
      </c>
      <c r="X44" s="156">
        <v>3282.3</v>
      </c>
      <c r="Y44" s="48"/>
    </row>
    <row r="45" spans="1:29" ht="11.1" customHeight="1" x14ac:dyDescent="0.15">
      <c r="A45" s="68"/>
      <c r="B45" s="64"/>
      <c r="C45" s="48">
        <v>5</v>
      </c>
      <c r="D45" s="68"/>
      <c r="E45" s="155">
        <v>0</v>
      </c>
      <c r="F45" s="156">
        <v>0</v>
      </c>
      <c r="G45" s="161">
        <v>0</v>
      </c>
      <c r="H45" s="156">
        <v>0</v>
      </c>
      <c r="I45" s="155">
        <v>1575</v>
      </c>
      <c r="J45" s="156">
        <v>2310</v>
      </c>
      <c r="K45" s="157">
        <v>1955.3781782770698</v>
      </c>
      <c r="L45" s="156">
        <v>20775.3</v>
      </c>
      <c r="M45" s="155">
        <v>2331.21</v>
      </c>
      <c r="N45" s="156">
        <v>2835</v>
      </c>
      <c r="O45" s="161">
        <v>2440.2187439799645</v>
      </c>
      <c r="P45" s="156">
        <v>3107.8</v>
      </c>
      <c r="Q45" s="155">
        <v>2677.5</v>
      </c>
      <c r="R45" s="156">
        <v>3045</v>
      </c>
      <c r="S45" s="157">
        <v>2822.792490873589</v>
      </c>
      <c r="T45" s="156">
        <v>4032.7</v>
      </c>
      <c r="U45" s="155">
        <v>2677.5</v>
      </c>
      <c r="V45" s="156">
        <v>2992.5</v>
      </c>
      <c r="W45" s="157">
        <v>2812.7724347515195</v>
      </c>
      <c r="X45" s="156">
        <v>3732.7</v>
      </c>
      <c r="Y45" s="48"/>
    </row>
    <row r="46" spans="1:29" ht="11.1" customHeight="1" x14ac:dyDescent="0.15">
      <c r="A46" s="68"/>
      <c r="B46" s="64"/>
      <c r="C46" s="48">
        <v>6</v>
      </c>
      <c r="D46" s="68"/>
      <c r="E46" s="155">
        <v>0</v>
      </c>
      <c r="F46" s="156">
        <v>0</v>
      </c>
      <c r="G46" s="161">
        <v>0</v>
      </c>
      <c r="H46" s="156">
        <v>0</v>
      </c>
      <c r="I46" s="155">
        <v>1575</v>
      </c>
      <c r="J46" s="156">
        <v>2200</v>
      </c>
      <c r="K46" s="157">
        <v>1855</v>
      </c>
      <c r="L46" s="156">
        <v>19665</v>
      </c>
      <c r="M46" s="155">
        <v>2364</v>
      </c>
      <c r="N46" s="156">
        <v>2794</v>
      </c>
      <c r="O46" s="161">
        <v>2525</v>
      </c>
      <c r="P46" s="156">
        <v>2553</v>
      </c>
      <c r="Q46" s="155">
        <v>2604</v>
      </c>
      <c r="R46" s="156">
        <v>3045</v>
      </c>
      <c r="S46" s="157">
        <v>2827</v>
      </c>
      <c r="T46" s="156">
        <v>3473</v>
      </c>
      <c r="U46" s="155">
        <v>2544</v>
      </c>
      <c r="V46" s="156">
        <v>2991</v>
      </c>
      <c r="W46" s="157">
        <v>2737</v>
      </c>
      <c r="X46" s="156">
        <v>3163</v>
      </c>
      <c r="Y46" s="48"/>
    </row>
    <row r="47" spans="1:29" ht="11.1" customHeight="1" x14ac:dyDescent="0.15">
      <c r="A47" s="68"/>
      <c r="B47" s="64"/>
      <c r="C47" s="48">
        <v>7</v>
      </c>
      <c r="D47" s="68"/>
      <c r="E47" s="155">
        <v>0</v>
      </c>
      <c r="F47" s="156">
        <v>0</v>
      </c>
      <c r="G47" s="161">
        <v>0</v>
      </c>
      <c r="H47" s="156">
        <v>0</v>
      </c>
      <c r="I47" s="155">
        <v>1680</v>
      </c>
      <c r="J47" s="156">
        <v>2152.5</v>
      </c>
      <c r="K47" s="157">
        <v>1874.2413027765872</v>
      </c>
      <c r="L47" s="156">
        <v>25099.4</v>
      </c>
      <c r="M47" s="155">
        <v>2310</v>
      </c>
      <c r="N47" s="156">
        <v>2677.5</v>
      </c>
      <c r="O47" s="161">
        <v>2437.2862285539213</v>
      </c>
      <c r="P47" s="156">
        <v>2506.8000000000002</v>
      </c>
      <c r="Q47" s="155">
        <v>2488.395</v>
      </c>
      <c r="R47" s="156">
        <v>3171</v>
      </c>
      <c r="S47" s="157">
        <v>2771.2247000553011</v>
      </c>
      <c r="T47" s="156">
        <v>4560.5</v>
      </c>
      <c r="U47" s="155">
        <v>2520</v>
      </c>
      <c r="V47" s="156">
        <v>3192</v>
      </c>
      <c r="W47" s="157">
        <v>2697.0906949352193</v>
      </c>
      <c r="X47" s="156">
        <v>4423.3</v>
      </c>
      <c r="Y47" s="48"/>
    </row>
    <row r="48" spans="1:29" ht="11.1" customHeight="1" x14ac:dyDescent="0.15">
      <c r="A48" s="68"/>
      <c r="B48" s="72"/>
      <c r="C48" s="48">
        <v>8</v>
      </c>
      <c r="D48" s="69"/>
      <c r="E48" s="158">
        <v>0</v>
      </c>
      <c r="F48" s="159">
        <v>0</v>
      </c>
      <c r="G48" s="162">
        <v>0</v>
      </c>
      <c r="H48" s="159">
        <v>0</v>
      </c>
      <c r="I48" s="158">
        <v>1680</v>
      </c>
      <c r="J48" s="159">
        <v>2100</v>
      </c>
      <c r="K48" s="160">
        <v>1880.4167824357824</v>
      </c>
      <c r="L48" s="159">
        <v>25129</v>
      </c>
      <c r="M48" s="158">
        <v>2215.8150000000001</v>
      </c>
      <c r="N48" s="159">
        <v>2677.5</v>
      </c>
      <c r="O48" s="162">
        <v>2417.3400939702419</v>
      </c>
      <c r="P48" s="159">
        <v>2874</v>
      </c>
      <c r="Q48" s="158">
        <v>2450.8049999999998</v>
      </c>
      <c r="R48" s="159">
        <v>3171</v>
      </c>
      <c r="S48" s="160">
        <v>2756.6983283027639</v>
      </c>
      <c r="T48" s="159">
        <v>4619</v>
      </c>
      <c r="U48" s="155">
        <v>2415</v>
      </c>
      <c r="V48" s="156">
        <v>3150</v>
      </c>
      <c r="W48" s="157">
        <v>2632.9564658276463</v>
      </c>
      <c r="X48" s="165">
        <v>4444</v>
      </c>
      <c r="Y48" s="48"/>
    </row>
    <row r="49" spans="2:24" ht="3.75" customHeight="1" x14ac:dyDescent="0.15">
      <c r="B49" s="118"/>
      <c r="C49" s="85"/>
      <c r="D49" s="118"/>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78" t="s">
        <v>111</v>
      </c>
      <c r="C50" s="49" t="s">
        <v>112</v>
      </c>
      <c r="N50" s="48"/>
      <c r="O50" s="48"/>
      <c r="P50" s="48"/>
      <c r="Q50" s="48"/>
      <c r="R50" s="48"/>
      <c r="S50" s="48"/>
      <c r="T50" s="48"/>
      <c r="U50" s="48"/>
      <c r="V50" s="48"/>
      <c r="W50" s="48"/>
      <c r="X50" s="48"/>
    </row>
    <row r="51" spans="2:24" x14ac:dyDescent="0.15">
      <c r="B51" s="111" t="s">
        <v>78</v>
      </c>
      <c r="C51" s="49" t="s">
        <v>308</v>
      </c>
      <c r="N51" s="48"/>
      <c r="O51" s="48"/>
      <c r="P51" s="48"/>
      <c r="Q51" s="48"/>
      <c r="R51" s="48"/>
      <c r="S51" s="48"/>
      <c r="T51" s="48"/>
      <c r="U51" s="48"/>
      <c r="V51" s="48"/>
      <c r="W51" s="48"/>
      <c r="X51" s="48"/>
    </row>
    <row r="52" spans="2:24" x14ac:dyDescent="0.15">
      <c r="B52" s="111" t="s">
        <v>114</v>
      </c>
      <c r="C52" s="49" t="s">
        <v>113</v>
      </c>
    </row>
    <row r="53" spans="2:24" x14ac:dyDescent="0.15">
      <c r="B53" s="111" t="s">
        <v>309</v>
      </c>
      <c r="C53" s="49" t="s">
        <v>115</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6"/>
      <c r="D1" s="166"/>
    </row>
    <row r="2" spans="1:16" ht="12.75" customHeight="1" x14ac:dyDescent="0.15">
      <c r="B2" s="49" t="str">
        <f>'近　和4'!B3&amp;"（つづき）"</f>
        <v>(1)和牛チルド「4」の品目別価格（つづき）</v>
      </c>
      <c r="C2" s="140"/>
      <c r="D2" s="140"/>
    </row>
    <row r="3" spans="1:16" ht="12.75" customHeight="1" x14ac:dyDescent="0.15">
      <c r="B3" s="48"/>
      <c r="C3" s="142"/>
      <c r="D3" s="142"/>
      <c r="E3" s="48"/>
      <c r="F3" s="48"/>
      <c r="G3" s="48"/>
      <c r="H3" s="48"/>
      <c r="I3" s="48"/>
      <c r="J3" s="48"/>
      <c r="P3" s="143"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1"/>
      <c r="C5" s="144" t="s">
        <v>303</v>
      </c>
      <c r="D5" s="145"/>
      <c r="E5" s="146" t="s">
        <v>118</v>
      </c>
      <c r="F5" s="147"/>
      <c r="G5" s="147"/>
      <c r="H5" s="148"/>
      <c r="I5" s="146" t="s">
        <v>310</v>
      </c>
      <c r="J5" s="147"/>
      <c r="K5" s="147"/>
      <c r="L5" s="148"/>
      <c r="M5" s="146" t="s">
        <v>311</v>
      </c>
      <c r="N5" s="147"/>
      <c r="O5" s="147"/>
      <c r="P5" s="148"/>
    </row>
    <row r="6" spans="1:16" ht="12" customHeight="1" x14ac:dyDescent="0.15">
      <c r="A6" s="68"/>
      <c r="B6" s="149" t="s">
        <v>306</v>
      </c>
      <c r="C6" s="150"/>
      <c r="D6" s="151"/>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8" t="s">
        <v>100</v>
      </c>
      <c r="C8" s="127">
        <v>16</v>
      </c>
      <c r="D8" s="61" t="s">
        <v>72</v>
      </c>
      <c r="E8" s="152">
        <v>1995</v>
      </c>
      <c r="F8" s="153">
        <v>3150</v>
      </c>
      <c r="G8" s="154">
        <v>2552</v>
      </c>
      <c r="H8" s="153">
        <v>14607</v>
      </c>
      <c r="I8" s="152">
        <v>1110</v>
      </c>
      <c r="J8" s="153">
        <v>1680</v>
      </c>
      <c r="K8" s="154">
        <v>1394</v>
      </c>
      <c r="L8" s="153">
        <v>17020</v>
      </c>
      <c r="M8" s="152">
        <v>2424</v>
      </c>
      <c r="N8" s="153">
        <v>3360</v>
      </c>
      <c r="O8" s="154">
        <v>2849</v>
      </c>
      <c r="P8" s="153">
        <v>121135</v>
      </c>
    </row>
    <row r="9" spans="1:16" x14ac:dyDescent="0.15">
      <c r="A9" s="68"/>
      <c r="B9" s="64"/>
      <c r="C9" s="48">
        <v>16</v>
      </c>
      <c r="D9" s="68"/>
      <c r="E9" s="155">
        <v>2672</v>
      </c>
      <c r="F9" s="156">
        <v>3150</v>
      </c>
      <c r="G9" s="157">
        <v>2905</v>
      </c>
      <c r="H9" s="156">
        <v>5772</v>
      </c>
      <c r="I9" s="155">
        <v>1365</v>
      </c>
      <c r="J9" s="156">
        <v>1628</v>
      </c>
      <c r="K9" s="157">
        <v>1474</v>
      </c>
      <c r="L9" s="156">
        <v>7196</v>
      </c>
      <c r="M9" s="155">
        <v>2730</v>
      </c>
      <c r="N9" s="156">
        <v>3465</v>
      </c>
      <c r="O9" s="157">
        <v>3095</v>
      </c>
      <c r="P9" s="156">
        <v>65514</v>
      </c>
    </row>
    <row r="10" spans="1:16" x14ac:dyDescent="0.15">
      <c r="A10" s="68"/>
      <c r="B10" s="64"/>
      <c r="C10" s="48">
        <v>17</v>
      </c>
      <c r="D10" s="68"/>
      <c r="E10" s="155">
        <v>2389</v>
      </c>
      <c r="F10" s="156">
        <v>3119</v>
      </c>
      <c r="G10" s="157">
        <v>2678</v>
      </c>
      <c r="H10" s="156">
        <v>33179</v>
      </c>
      <c r="I10" s="155">
        <v>1313</v>
      </c>
      <c r="J10" s="156">
        <v>1733</v>
      </c>
      <c r="K10" s="157">
        <v>1555</v>
      </c>
      <c r="L10" s="156">
        <v>64225</v>
      </c>
      <c r="M10" s="155">
        <v>2625</v>
      </c>
      <c r="N10" s="156">
        <v>3360</v>
      </c>
      <c r="O10" s="157">
        <v>2906</v>
      </c>
      <c r="P10" s="156">
        <v>385364</v>
      </c>
    </row>
    <row r="11" spans="1:16" x14ac:dyDescent="0.15">
      <c r="A11" s="68"/>
      <c r="B11" s="64"/>
      <c r="C11" s="48">
        <v>18</v>
      </c>
      <c r="D11" s="68"/>
      <c r="E11" s="155">
        <v>2323</v>
      </c>
      <c r="F11" s="156">
        <v>3192</v>
      </c>
      <c r="G11" s="157">
        <v>2702</v>
      </c>
      <c r="H11" s="156">
        <v>30916</v>
      </c>
      <c r="I11" s="155">
        <v>1313</v>
      </c>
      <c r="J11" s="156">
        <v>1764</v>
      </c>
      <c r="K11" s="157">
        <v>1541</v>
      </c>
      <c r="L11" s="156">
        <v>70274</v>
      </c>
      <c r="M11" s="155">
        <v>2625</v>
      </c>
      <c r="N11" s="156">
        <v>3255</v>
      </c>
      <c r="O11" s="157">
        <v>2919</v>
      </c>
      <c r="P11" s="156">
        <v>432051</v>
      </c>
    </row>
    <row r="12" spans="1:16" x14ac:dyDescent="0.15">
      <c r="A12" s="68"/>
      <c r="B12" s="64"/>
      <c r="C12" s="48">
        <v>19</v>
      </c>
      <c r="D12" s="68"/>
      <c r="E12" s="155">
        <v>2310</v>
      </c>
      <c r="F12" s="156">
        <v>3045</v>
      </c>
      <c r="G12" s="157">
        <v>2479</v>
      </c>
      <c r="H12" s="156">
        <v>40283</v>
      </c>
      <c r="I12" s="155">
        <v>1365</v>
      </c>
      <c r="J12" s="156">
        <v>1722</v>
      </c>
      <c r="K12" s="157">
        <v>1541</v>
      </c>
      <c r="L12" s="156">
        <v>77502</v>
      </c>
      <c r="M12" s="155">
        <v>2625</v>
      </c>
      <c r="N12" s="156">
        <v>3098</v>
      </c>
      <c r="O12" s="157">
        <v>2744</v>
      </c>
      <c r="P12" s="156">
        <v>444100</v>
      </c>
    </row>
    <row r="13" spans="1:16" x14ac:dyDescent="0.15">
      <c r="A13" s="68"/>
      <c r="B13" s="72"/>
      <c r="C13" s="56">
        <v>20</v>
      </c>
      <c r="D13" s="69"/>
      <c r="E13" s="158">
        <v>2199</v>
      </c>
      <c r="F13" s="159">
        <v>2814</v>
      </c>
      <c r="G13" s="160">
        <v>2397</v>
      </c>
      <c r="H13" s="159">
        <v>37860</v>
      </c>
      <c r="I13" s="158">
        <v>1313</v>
      </c>
      <c r="J13" s="159">
        <v>1722</v>
      </c>
      <c r="K13" s="160">
        <v>1518</v>
      </c>
      <c r="L13" s="159">
        <v>80372.100000000006</v>
      </c>
      <c r="M13" s="158">
        <v>2468</v>
      </c>
      <c r="N13" s="159">
        <v>3203</v>
      </c>
      <c r="O13" s="160">
        <v>2665</v>
      </c>
      <c r="P13" s="159">
        <v>439629.86</v>
      </c>
    </row>
    <row r="14" spans="1:16" x14ac:dyDescent="0.15">
      <c r="A14" s="68"/>
      <c r="B14" s="128" t="s">
        <v>220</v>
      </c>
      <c r="C14" s="48">
        <v>8</v>
      </c>
      <c r="D14" s="61" t="s">
        <v>74</v>
      </c>
      <c r="E14" s="155">
        <v>2200</v>
      </c>
      <c r="F14" s="156">
        <v>2478</v>
      </c>
      <c r="G14" s="157">
        <v>2270</v>
      </c>
      <c r="H14" s="156">
        <v>3487</v>
      </c>
      <c r="I14" s="155">
        <v>1350</v>
      </c>
      <c r="J14" s="156">
        <v>1565</v>
      </c>
      <c r="K14" s="157">
        <v>1429</v>
      </c>
      <c r="L14" s="156">
        <v>4425</v>
      </c>
      <c r="M14" s="155">
        <v>2520</v>
      </c>
      <c r="N14" s="156">
        <v>2871</v>
      </c>
      <c r="O14" s="157">
        <v>2643</v>
      </c>
      <c r="P14" s="156">
        <v>34339</v>
      </c>
    </row>
    <row r="15" spans="1:16" x14ac:dyDescent="0.15">
      <c r="A15" s="68"/>
      <c r="B15" s="64"/>
      <c r="C15" s="48">
        <v>9</v>
      </c>
      <c r="D15" s="68"/>
      <c r="E15" s="155">
        <v>2205</v>
      </c>
      <c r="F15" s="156">
        <v>2625</v>
      </c>
      <c r="G15" s="157">
        <v>2305</v>
      </c>
      <c r="H15" s="156">
        <v>3425</v>
      </c>
      <c r="I15" s="155">
        <v>1313</v>
      </c>
      <c r="J15" s="156">
        <v>1680</v>
      </c>
      <c r="K15" s="157">
        <v>1466</v>
      </c>
      <c r="L15" s="156">
        <v>9828</v>
      </c>
      <c r="M15" s="155">
        <v>2520</v>
      </c>
      <c r="N15" s="156">
        <v>2835</v>
      </c>
      <c r="O15" s="157">
        <v>2648</v>
      </c>
      <c r="P15" s="156">
        <v>39916</v>
      </c>
    </row>
    <row r="16" spans="1:16" x14ac:dyDescent="0.15">
      <c r="A16" s="68"/>
      <c r="B16" s="64"/>
      <c r="C16" s="48">
        <v>10</v>
      </c>
      <c r="D16" s="68"/>
      <c r="E16" s="155">
        <v>2214</v>
      </c>
      <c r="F16" s="156">
        <v>2704</v>
      </c>
      <c r="G16" s="157">
        <v>2347</v>
      </c>
      <c r="H16" s="156">
        <v>2939</v>
      </c>
      <c r="I16" s="155">
        <v>1313</v>
      </c>
      <c r="J16" s="156">
        <v>1680</v>
      </c>
      <c r="K16" s="157">
        <v>1468</v>
      </c>
      <c r="L16" s="156">
        <v>9428</v>
      </c>
      <c r="M16" s="155">
        <v>2520</v>
      </c>
      <c r="N16" s="156">
        <v>3041</v>
      </c>
      <c r="O16" s="157">
        <v>2630</v>
      </c>
      <c r="P16" s="156">
        <v>41800</v>
      </c>
    </row>
    <row r="17" spans="1:16" x14ac:dyDescent="0.15">
      <c r="A17" s="68"/>
      <c r="B17" s="64"/>
      <c r="C17" s="48">
        <v>11</v>
      </c>
      <c r="D17" s="68"/>
      <c r="E17" s="155">
        <v>2199</v>
      </c>
      <c r="F17" s="156">
        <v>2625</v>
      </c>
      <c r="G17" s="157">
        <v>2398</v>
      </c>
      <c r="H17" s="156">
        <v>2304</v>
      </c>
      <c r="I17" s="155">
        <v>1418</v>
      </c>
      <c r="J17" s="156">
        <v>1680</v>
      </c>
      <c r="K17" s="157">
        <v>1526</v>
      </c>
      <c r="L17" s="156">
        <v>5784</v>
      </c>
      <c r="M17" s="155">
        <v>2520</v>
      </c>
      <c r="N17" s="156">
        <v>2940</v>
      </c>
      <c r="O17" s="157">
        <v>2604</v>
      </c>
      <c r="P17" s="156">
        <v>36109</v>
      </c>
    </row>
    <row r="18" spans="1:16" x14ac:dyDescent="0.15">
      <c r="A18" s="68"/>
      <c r="B18" s="64"/>
      <c r="C18" s="48">
        <v>12</v>
      </c>
      <c r="D18" s="68"/>
      <c r="E18" s="155">
        <v>2342</v>
      </c>
      <c r="F18" s="156">
        <v>2814</v>
      </c>
      <c r="G18" s="157">
        <v>2448</v>
      </c>
      <c r="H18" s="156">
        <v>6965</v>
      </c>
      <c r="I18" s="155">
        <v>1418</v>
      </c>
      <c r="J18" s="156">
        <v>1680</v>
      </c>
      <c r="K18" s="157">
        <v>1534</v>
      </c>
      <c r="L18" s="156">
        <v>9302</v>
      </c>
      <c r="M18" s="155">
        <v>2468</v>
      </c>
      <c r="N18" s="156">
        <v>3150</v>
      </c>
      <c r="O18" s="157">
        <v>2622</v>
      </c>
      <c r="P18" s="156">
        <v>63889</v>
      </c>
    </row>
    <row r="19" spans="1:16" x14ac:dyDescent="0.15">
      <c r="A19" s="68"/>
      <c r="B19" s="64" t="s">
        <v>103</v>
      </c>
      <c r="C19" s="48">
        <v>1</v>
      </c>
      <c r="D19" s="68" t="s">
        <v>74</v>
      </c>
      <c r="E19" s="155">
        <v>2205</v>
      </c>
      <c r="F19" s="156">
        <v>2625</v>
      </c>
      <c r="G19" s="157">
        <v>2400.4054761074294</v>
      </c>
      <c r="H19" s="156">
        <v>2953.3</v>
      </c>
      <c r="I19" s="155">
        <v>1365</v>
      </c>
      <c r="J19" s="156">
        <v>1680</v>
      </c>
      <c r="K19" s="157">
        <v>1475.5406711571568</v>
      </c>
      <c r="L19" s="156">
        <v>5053.5</v>
      </c>
      <c r="M19" s="155">
        <v>2467.5</v>
      </c>
      <c r="N19" s="156">
        <v>3139.5</v>
      </c>
      <c r="O19" s="157">
        <v>2583.1961864563318</v>
      </c>
      <c r="P19" s="156">
        <v>36956.800000000003</v>
      </c>
    </row>
    <row r="20" spans="1:16" x14ac:dyDescent="0.15">
      <c r="A20" s="68"/>
      <c r="B20" s="64"/>
      <c r="C20" s="48">
        <v>2</v>
      </c>
      <c r="D20" s="68"/>
      <c r="E20" s="155">
        <v>2100</v>
      </c>
      <c r="F20" s="156">
        <v>2512.5450000000001</v>
      </c>
      <c r="G20" s="157">
        <v>2314.6542614101099</v>
      </c>
      <c r="H20" s="156">
        <v>2847</v>
      </c>
      <c r="I20" s="155">
        <v>1417.5</v>
      </c>
      <c r="J20" s="156">
        <v>1680</v>
      </c>
      <c r="K20" s="157">
        <v>1513.7609225148428</v>
      </c>
      <c r="L20" s="156">
        <v>8458.1</v>
      </c>
      <c r="M20" s="155">
        <v>2415</v>
      </c>
      <c r="N20" s="156">
        <v>2835</v>
      </c>
      <c r="O20" s="157">
        <v>2516.9425192888302</v>
      </c>
      <c r="P20" s="156">
        <v>31114.7</v>
      </c>
    </row>
    <row r="21" spans="1:16" x14ac:dyDescent="0.15">
      <c r="A21" s="68"/>
      <c r="B21" s="64"/>
      <c r="C21" s="48">
        <v>3</v>
      </c>
      <c r="D21" s="68"/>
      <c r="E21" s="155">
        <v>2100</v>
      </c>
      <c r="F21" s="156">
        <v>2503.7249999999999</v>
      </c>
      <c r="G21" s="157">
        <v>2296.4266735276237</v>
      </c>
      <c r="H21" s="156">
        <v>3119.7</v>
      </c>
      <c r="I21" s="155">
        <v>1469.895</v>
      </c>
      <c r="J21" s="156">
        <v>1680</v>
      </c>
      <c r="K21" s="157">
        <v>1552.9229004506346</v>
      </c>
      <c r="L21" s="156">
        <v>8787.6</v>
      </c>
      <c r="M21" s="155">
        <v>2388.54</v>
      </c>
      <c r="N21" s="156">
        <v>2730</v>
      </c>
      <c r="O21" s="157">
        <v>2467.5950523984143</v>
      </c>
      <c r="P21" s="156">
        <v>34885.800000000003</v>
      </c>
    </row>
    <row r="22" spans="1:16" x14ac:dyDescent="0.15">
      <c r="A22" s="68"/>
      <c r="B22" s="64"/>
      <c r="C22" s="48">
        <v>4</v>
      </c>
      <c r="D22" s="68"/>
      <c r="E22" s="155">
        <v>2099.58</v>
      </c>
      <c r="F22" s="156">
        <v>2414.58</v>
      </c>
      <c r="G22" s="161">
        <v>2268.5916408668736</v>
      </c>
      <c r="H22" s="156">
        <v>2671.3</v>
      </c>
      <c r="I22" s="155">
        <v>1417.5</v>
      </c>
      <c r="J22" s="156">
        <v>1680</v>
      </c>
      <c r="K22" s="157">
        <v>1501.5381192572117</v>
      </c>
      <c r="L22" s="156">
        <v>5522.4</v>
      </c>
      <c r="M22" s="155">
        <v>2257.5</v>
      </c>
      <c r="N22" s="156">
        <v>2782.5</v>
      </c>
      <c r="O22" s="161">
        <v>2426.5284827763594</v>
      </c>
      <c r="P22" s="156">
        <v>32388.3</v>
      </c>
    </row>
    <row r="23" spans="1:16" x14ac:dyDescent="0.15">
      <c r="A23" s="68"/>
      <c r="B23" s="64"/>
      <c r="C23" s="48">
        <v>5</v>
      </c>
      <c r="D23" s="68"/>
      <c r="E23" s="155">
        <v>1995</v>
      </c>
      <c r="F23" s="156">
        <v>2442.09</v>
      </c>
      <c r="G23" s="161">
        <v>2185.9745625405053</v>
      </c>
      <c r="H23" s="156">
        <v>3404.7</v>
      </c>
      <c r="I23" s="155">
        <v>1417.5</v>
      </c>
      <c r="J23" s="156">
        <v>1680</v>
      </c>
      <c r="K23" s="157">
        <v>1469.3890634820866</v>
      </c>
      <c r="L23" s="156">
        <v>5352.1</v>
      </c>
      <c r="M23" s="155">
        <v>2205</v>
      </c>
      <c r="N23" s="156">
        <v>2782.5</v>
      </c>
      <c r="O23" s="161">
        <v>2373.2812388601142</v>
      </c>
      <c r="P23" s="156">
        <v>35240.199999999997</v>
      </c>
    </row>
    <row r="24" spans="1:16" x14ac:dyDescent="0.15">
      <c r="A24" s="68"/>
      <c r="B24" s="64"/>
      <c r="C24" s="48">
        <v>6</v>
      </c>
      <c r="D24" s="68"/>
      <c r="E24" s="155">
        <v>2100</v>
      </c>
      <c r="F24" s="156">
        <v>2482</v>
      </c>
      <c r="G24" s="161">
        <v>2241</v>
      </c>
      <c r="H24" s="156">
        <v>2656</v>
      </c>
      <c r="I24" s="155">
        <v>1381</v>
      </c>
      <c r="J24" s="156">
        <v>1680</v>
      </c>
      <c r="K24" s="157">
        <v>1464</v>
      </c>
      <c r="L24" s="156">
        <v>4696</v>
      </c>
      <c r="M24" s="155">
        <v>2258</v>
      </c>
      <c r="N24" s="156">
        <v>2783</v>
      </c>
      <c r="O24" s="161">
        <v>2426</v>
      </c>
      <c r="P24" s="156">
        <v>34526</v>
      </c>
    </row>
    <row r="25" spans="1:16" x14ac:dyDescent="0.15">
      <c r="A25" s="68"/>
      <c r="B25" s="64"/>
      <c r="C25" s="48">
        <v>7</v>
      </c>
      <c r="D25" s="68"/>
      <c r="E25" s="155">
        <v>2184.63</v>
      </c>
      <c r="F25" s="156">
        <v>2434.2150000000001</v>
      </c>
      <c r="G25" s="161">
        <v>2253.4213544018066</v>
      </c>
      <c r="H25" s="156">
        <v>2687.9</v>
      </c>
      <c r="I25" s="155">
        <v>1312.5</v>
      </c>
      <c r="J25" s="156">
        <v>1596</v>
      </c>
      <c r="K25" s="157">
        <v>1415.6000436967431</v>
      </c>
      <c r="L25" s="156">
        <v>6202.2</v>
      </c>
      <c r="M25" s="155">
        <v>2205</v>
      </c>
      <c r="N25" s="156">
        <v>2703.4349999999999</v>
      </c>
      <c r="O25" s="161">
        <v>2415.4468628785121</v>
      </c>
      <c r="P25" s="156">
        <v>35074.400000000001</v>
      </c>
    </row>
    <row r="26" spans="1:16" x14ac:dyDescent="0.15">
      <c r="A26" s="68"/>
      <c r="B26" s="72"/>
      <c r="C26" s="56">
        <v>8</v>
      </c>
      <c r="D26" s="69"/>
      <c r="E26" s="158">
        <v>2100</v>
      </c>
      <c r="F26" s="159">
        <v>2415</v>
      </c>
      <c r="G26" s="162">
        <v>2220.9645161290323</v>
      </c>
      <c r="H26" s="70">
        <v>2842</v>
      </c>
      <c r="I26" s="70">
        <v>1212.54</v>
      </c>
      <c r="J26" s="70">
        <v>1680</v>
      </c>
      <c r="K26" s="70">
        <v>1377.7383147650146</v>
      </c>
      <c r="L26" s="70">
        <v>3365</v>
      </c>
      <c r="M26" s="70">
        <v>2205</v>
      </c>
      <c r="N26" s="70">
        <v>2625</v>
      </c>
      <c r="O26" s="70">
        <v>2396.5694962354837</v>
      </c>
      <c r="P26" s="70">
        <v>42146</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topLeftCell="A10"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312</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303</v>
      </c>
      <c r="D5" s="145"/>
      <c r="E5" s="167" t="s">
        <v>313</v>
      </c>
      <c r="F5" s="168"/>
      <c r="G5" s="168"/>
      <c r="H5" s="169"/>
      <c r="I5" s="167" t="s">
        <v>314</v>
      </c>
      <c r="J5" s="168"/>
      <c r="K5" s="168"/>
      <c r="L5" s="169"/>
      <c r="M5" s="167" t="s">
        <v>315</v>
      </c>
      <c r="N5" s="168"/>
      <c r="O5" s="168"/>
      <c r="P5" s="169"/>
      <c r="Q5" s="167" t="s">
        <v>316</v>
      </c>
      <c r="R5" s="168"/>
      <c r="S5" s="168"/>
      <c r="T5" s="169"/>
      <c r="U5" s="167" t="s">
        <v>317</v>
      </c>
      <c r="V5" s="168"/>
      <c r="W5" s="168"/>
      <c r="X5" s="169"/>
    </row>
    <row r="6" spans="2:24" ht="13.5" customHeight="1" x14ac:dyDescent="0.15">
      <c r="B6" s="149" t="s">
        <v>318</v>
      </c>
      <c r="C6" s="170"/>
      <c r="D6" s="171"/>
      <c r="E6" s="172" t="s">
        <v>264</v>
      </c>
      <c r="F6" s="172" t="s">
        <v>216</v>
      </c>
      <c r="G6" s="172" t="s">
        <v>319</v>
      </c>
      <c r="H6" s="172" t="s">
        <v>109</v>
      </c>
      <c r="I6" s="172" t="s">
        <v>264</v>
      </c>
      <c r="J6" s="172" t="s">
        <v>216</v>
      </c>
      <c r="K6" s="172" t="s">
        <v>319</v>
      </c>
      <c r="L6" s="172" t="s">
        <v>109</v>
      </c>
      <c r="M6" s="172" t="s">
        <v>264</v>
      </c>
      <c r="N6" s="172" t="s">
        <v>216</v>
      </c>
      <c r="O6" s="172" t="s">
        <v>319</v>
      </c>
      <c r="P6" s="172" t="s">
        <v>109</v>
      </c>
      <c r="Q6" s="172" t="s">
        <v>264</v>
      </c>
      <c r="R6" s="172" t="s">
        <v>216</v>
      </c>
      <c r="S6" s="172" t="s">
        <v>319</v>
      </c>
      <c r="T6" s="172" t="s">
        <v>109</v>
      </c>
      <c r="U6" s="172" t="s">
        <v>264</v>
      </c>
      <c r="V6" s="172" t="s">
        <v>216</v>
      </c>
      <c r="W6" s="172" t="s">
        <v>319</v>
      </c>
      <c r="X6" s="172" t="s">
        <v>109</v>
      </c>
    </row>
    <row r="7" spans="2:24" ht="13.5" customHeight="1" x14ac:dyDescent="0.15">
      <c r="B7" s="55"/>
      <c r="C7" s="56"/>
      <c r="D7" s="56"/>
      <c r="E7" s="173"/>
      <c r="F7" s="173"/>
      <c r="G7" s="173" t="s">
        <v>320</v>
      </c>
      <c r="H7" s="173"/>
      <c r="I7" s="173"/>
      <c r="J7" s="173"/>
      <c r="K7" s="173" t="s">
        <v>320</v>
      </c>
      <c r="L7" s="173"/>
      <c r="M7" s="173"/>
      <c r="N7" s="173"/>
      <c r="O7" s="173" t="s">
        <v>320</v>
      </c>
      <c r="P7" s="173"/>
      <c r="Q7" s="173"/>
      <c r="R7" s="173"/>
      <c r="S7" s="173" t="s">
        <v>320</v>
      </c>
      <c r="T7" s="173"/>
      <c r="U7" s="173"/>
      <c r="V7" s="173"/>
      <c r="W7" s="173" t="s">
        <v>320</v>
      </c>
      <c r="X7" s="173"/>
    </row>
    <row r="8" spans="2:24" ht="13.5" customHeight="1" x14ac:dyDescent="0.15">
      <c r="B8" s="64" t="s">
        <v>100</v>
      </c>
      <c r="C8" s="141">
        <v>16</v>
      </c>
      <c r="D8" s="49" t="s">
        <v>321</v>
      </c>
      <c r="E8" s="153">
        <v>2730</v>
      </c>
      <c r="F8" s="153">
        <v>4410</v>
      </c>
      <c r="G8" s="153">
        <v>3333</v>
      </c>
      <c r="H8" s="153">
        <v>472433</v>
      </c>
      <c r="I8" s="153">
        <v>1995</v>
      </c>
      <c r="J8" s="153">
        <v>3150</v>
      </c>
      <c r="K8" s="153">
        <v>2532</v>
      </c>
      <c r="L8" s="153">
        <v>438355</v>
      </c>
      <c r="M8" s="153">
        <v>1470</v>
      </c>
      <c r="N8" s="153">
        <v>2310</v>
      </c>
      <c r="O8" s="153">
        <v>1922</v>
      </c>
      <c r="P8" s="153">
        <v>376229</v>
      </c>
      <c r="Q8" s="153">
        <v>5250</v>
      </c>
      <c r="R8" s="153">
        <v>6930</v>
      </c>
      <c r="S8" s="153">
        <v>6192</v>
      </c>
      <c r="T8" s="153">
        <v>114974</v>
      </c>
      <c r="U8" s="153">
        <v>5040</v>
      </c>
      <c r="V8" s="153">
        <v>6510</v>
      </c>
      <c r="W8" s="153">
        <v>5773</v>
      </c>
      <c r="X8" s="153">
        <v>11712</v>
      </c>
    </row>
    <row r="9" spans="2:24" ht="13.5" customHeight="1" x14ac:dyDescent="0.15">
      <c r="B9" s="64"/>
      <c r="C9" s="141">
        <v>16</v>
      </c>
      <c r="E9" s="156">
        <v>3360</v>
      </c>
      <c r="F9" s="156">
        <v>4300</v>
      </c>
      <c r="G9" s="156">
        <v>3814</v>
      </c>
      <c r="H9" s="156">
        <v>119379</v>
      </c>
      <c r="I9" s="156">
        <v>2415</v>
      </c>
      <c r="J9" s="156">
        <v>3057</v>
      </c>
      <c r="K9" s="156">
        <v>2837</v>
      </c>
      <c r="L9" s="156">
        <v>87942</v>
      </c>
      <c r="M9" s="156">
        <v>1620</v>
      </c>
      <c r="N9" s="156">
        <v>2208</v>
      </c>
      <c r="O9" s="156">
        <v>1910</v>
      </c>
      <c r="P9" s="156">
        <v>73053</v>
      </c>
      <c r="Q9" s="156">
        <v>6227</v>
      </c>
      <c r="R9" s="156">
        <v>6930</v>
      </c>
      <c r="S9" s="156">
        <v>6630</v>
      </c>
      <c r="T9" s="156">
        <v>32287</v>
      </c>
      <c r="U9" s="156">
        <v>5460</v>
      </c>
      <c r="V9" s="156">
        <v>6792</v>
      </c>
      <c r="W9" s="156">
        <v>6082</v>
      </c>
      <c r="X9" s="156">
        <v>19247</v>
      </c>
    </row>
    <row r="10" spans="2:24" ht="13.5" customHeight="1" x14ac:dyDescent="0.15">
      <c r="B10" s="64"/>
      <c r="C10" s="141">
        <v>17</v>
      </c>
      <c r="E10" s="156">
        <v>2993</v>
      </c>
      <c r="F10" s="156">
        <v>4725</v>
      </c>
      <c r="G10" s="156">
        <v>3535</v>
      </c>
      <c r="H10" s="156">
        <v>710906</v>
      </c>
      <c r="I10" s="156">
        <v>2205</v>
      </c>
      <c r="J10" s="156">
        <v>3360</v>
      </c>
      <c r="K10" s="156">
        <v>2615</v>
      </c>
      <c r="L10" s="156">
        <v>584088</v>
      </c>
      <c r="M10" s="156">
        <v>1523</v>
      </c>
      <c r="N10" s="156">
        <v>2415</v>
      </c>
      <c r="O10" s="156">
        <v>1907</v>
      </c>
      <c r="P10" s="156">
        <v>401836</v>
      </c>
      <c r="Q10" s="156">
        <v>5985</v>
      </c>
      <c r="R10" s="156">
        <v>7980</v>
      </c>
      <c r="S10" s="156">
        <v>6622</v>
      </c>
      <c r="T10" s="156">
        <v>149849</v>
      </c>
      <c r="U10" s="156">
        <v>5250</v>
      </c>
      <c r="V10" s="156">
        <v>7140</v>
      </c>
      <c r="W10" s="156">
        <v>5910</v>
      </c>
      <c r="X10" s="156">
        <v>313018</v>
      </c>
    </row>
    <row r="11" spans="2:24" ht="13.5" customHeight="1" x14ac:dyDescent="0.15">
      <c r="B11" s="64"/>
      <c r="C11" s="141">
        <v>18</v>
      </c>
      <c r="E11" s="156">
        <v>2940</v>
      </c>
      <c r="F11" s="156">
        <v>4410</v>
      </c>
      <c r="G11" s="156">
        <v>3522</v>
      </c>
      <c r="H11" s="156">
        <v>513300</v>
      </c>
      <c r="I11" s="156">
        <v>2100</v>
      </c>
      <c r="J11" s="156">
        <v>3150</v>
      </c>
      <c r="K11" s="156">
        <v>2662</v>
      </c>
      <c r="L11" s="156">
        <v>457923</v>
      </c>
      <c r="M11" s="156">
        <v>1575</v>
      </c>
      <c r="N11" s="156">
        <v>2468</v>
      </c>
      <c r="O11" s="156">
        <v>2041</v>
      </c>
      <c r="P11" s="156">
        <v>252393</v>
      </c>
      <c r="Q11" s="156">
        <v>6090</v>
      </c>
      <c r="R11" s="156">
        <v>7875</v>
      </c>
      <c r="S11" s="156">
        <v>6911</v>
      </c>
      <c r="T11" s="156">
        <v>123049</v>
      </c>
      <c r="U11" s="156">
        <v>5250</v>
      </c>
      <c r="V11" s="156">
        <v>6615</v>
      </c>
      <c r="W11" s="156">
        <v>5814</v>
      </c>
      <c r="X11" s="156">
        <v>216698</v>
      </c>
    </row>
    <row r="12" spans="2:24" ht="13.5" customHeight="1" x14ac:dyDescent="0.15">
      <c r="B12" s="64"/>
      <c r="C12" s="141">
        <v>19</v>
      </c>
      <c r="E12" s="156">
        <v>2730</v>
      </c>
      <c r="F12" s="156">
        <v>4200</v>
      </c>
      <c r="G12" s="156">
        <v>3323</v>
      </c>
      <c r="H12" s="156">
        <v>547512</v>
      </c>
      <c r="I12" s="156">
        <v>2100</v>
      </c>
      <c r="J12" s="156">
        <v>3045</v>
      </c>
      <c r="K12" s="156">
        <v>2571</v>
      </c>
      <c r="L12" s="156">
        <v>455794</v>
      </c>
      <c r="M12" s="156">
        <v>1575</v>
      </c>
      <c r="N12" s="156">
        <v>2310</v>
      </c>
      <c r="O12" s="156">
        <v>1981</v>
      </c>
      <c r="P12" s="156">
        <v>310877</v>
      </c>
      <c r="Q12" s="156">
        <v>6510</v>
      </c>
      <c r="R12" s="156">
        <v>7665</v>
      </c>
      <c r="S12" s="156">
        <v>7026</v>
      </c>
      <c r="T12" s="156">
        <v>123773</v>
      </c>
      <c r="U12" s="156">
        <v>5250</v>
      </c>
      <c r="V12" s="156">
        <v>6300</v>
      </c>
      <c r="W12" s="156">
        <v>5635</v>
      </c>
      <c r="X12" s="156">
        <v>219500</v>
      </c>
    </row>
    <row r="13" spans="2:24" ht="13.5" customHeight="1" x14ac:dyDescent="0.15">
      <c r="B13" s="72"/>
      <c r="C13" s="174">
        <v>20</v>
      </c>
      <c r="D13" s="56"/>
      <c r="E13" s="159">
        <v>2205</v>
      </c>
      <c r="F13" s="159">
        <v>3990</v>
      </c>
      <c r="G13" s="159">
        <v>3056</v>
      </c>
      <c r="H13" s="159">
        <v>531022</v>
      </c>
      <c r="I13" s="159">
        <v>1785</v>
      </c>
      <c r="J13" s="159">
        <v>2940</v>
      </c>
      <c r="K13" s="159">
        <v>2386</v>
      </c>
      <c r="L13" s="159">
        <v>517307</v>
      </c>
      <c r="M13" s="159">
        <v>1313</v>
      </c>
      <c r="N13" s="159">
        <v>2100</v>
      </c>
      <c r="O13" s="159">
        <v>1679</v>
      </c>
      <c r="P13" s="159">
        <v>410882</v>
      </c>
      <c r="Q13" s="159">
        <v>5775</v>
      </c>
      <c r="R13" s="159">
        <v>7665</v>
      </c>
      <c r="S13" s="159">
        <v>6756</v>
      </c>
      <c r="T13" s="159">
        <v>133789</v>
      </c>
      <c r="U13" s="159">
        <v>3990</v>
      </c>
      <c r="V13" s="159">
        <v>6090</v>
      </c>
      <c r="W13" s="159">
        <v>5030</v>
      </c>
      <c r="X13" s="159">
        <v>242064</v>
      </c>
    </row>
    <row r="14" spans="2:24" ht="13.5" customHeight="1" x14ac:dyDescent="0.15">
      <c r="B14" s="128" t="s">
        <v>220</v>
      </c>
      <c r="C14" s="175">
        <v>8</v>
      </c>
      <c r="D14" s="61" t="s">
        <v>74</v>
      </c>
      <c r="E14" s="153">
        <v>2500</v>
      </c>
      <c r="F14" s="153">
        <v>2940</v>
      </c>
      <c r="G14" s="153">
        <v>2817</v>
      </c>
      <c r="H14" s="153">
        <v>43116</v>
      </c>
      <c r="I14" s="153">
        <v>1890</v>
      </c>
      <c r="J14" s="153">
        <v>2520</v>
      </c>
      <c r="K14" s="153">
        <v>2169</v>
      </c>
      <c r="L14" s="153">
        <v>41950</v>
      </c>
      <c r="M14" s="153">
        <v>1680</v>
      </c>
      <c r="N14" s="153">
        <v>2100</v>
      </c>
      <c r="O14" s="153">
        <v>1912</v>
      </c>
      <c r="P14" s="153">
        <v>36175</v>
      </c>
      <c r="Q14" s="153">
        <v>6300</v>
      </c>
      <c r="R14" s="153">
        <v>7245</v>
      </c>
      <c r="S14" s="153">
        <v>6778</v>
      </c>
      <c r="T14" s="153">
        <v>9852</v>
      </c>
      <c r="U14" s="153">
        <v>4515</v>
      </c>
      <c r="V14" s="153">
        <v>5250</v>
      </c>
      <c r="W14" s="153">
        <v>4938</v>
      </c>
      <c r="X14" s="153">
        <v>20183</v>
      </c>
    </row>
    <row r="15" spans="2:24" ht="13.5" customHeight="1" x14ac:dyDescent="0.15">
      <c r="B15" s="64"/>
      <c r="C15" s="141">
        <v>9</v>
      </c>
      <c r="D15" s="68"/>
      <c r="E15" s="156">
        <v>2415</v>
      </c>
      <c r="F15" s="156">
        <v>3098</v>
      </c>
      <c r="G15" s="156">
        <v>2812</v>
      </c>
      <c r="H15" s="156">
        <v>33825</v>
      </c>
      <c r="I15" s="156">
        <v>1785</v>
      </c>
      <c r="J15" s="156">
        <v>2625</v>
      </c>
      <c r="K15" s="156">
        <v>2186</v>
      </c>
      <c r="L15" s="156">
        <v>31913</v>
      </c>
      <c r="M15" s="156">
        <v>1680</v>
      </c>
      <c r="N15" s="156">
        <v>2100</v>
      </c>
      <c r="O15" s="156">
        <v>1848</v>
      </c>
      <c r="P15" s="156">
        <v>25966</v>
      </c>
      <c r="Q15" s="156">
        <v>6090</v>
      </c>
      <c r="R15" s="156">
        <v>7245</v>
      </c>
      <c r="S15" s="156">
        <v>6661</v>
      </c>
      <c r="T15" s="156">
        <v>9605</v>
      </c>
      <c r="U15" s="156">
        <v>4410</v>
      </c>
      <c r="V15" s="156">
        <v>5250</v>
      </c>
      <c r="W15" s="156">
        <v>4864</v>
      </c>
      <c r="X15" s="156">
        <v>16066</v>
      </c>
    </row>
    <row r="16" spans="2:24" ht="13.5" customHeight="1" x14ac:dyDescent="0.15">
      <c r="B16" s="64"/>
      <c r="C16" s="141">
        <v>10</v>
      </c>
      <c r="D16" s="68"/>
      <c r="E16" s="156">
        <v>2625</v>
      </c>
      <c r="F16" s="156">
        <v>3360</v>
      </c>
      <c r="G16" s="156">
        <v>2937</v>
      </c>
      <c r="H16" s="156">
        <v>43509</v>
      </c>
      <c r="I16" s="156">
        <v>1869</v>
      </c>
      <c r="J16" s="156">
        <v>2678</v>
      </c>
      <c r="K16" s="156">
        <v>2256</v>
      </c>
      <c r="L16" s="156">
        <v>45600</v>
      </c>
      <c r="M16" s="156">
        <v>1365</v>
      </c>
      <c r="N16" s="156">
        <v>1995</v>
      </c>
      <c r="O16" s="156">
        <v>1614</v>
      </c>
      <c r="P16" s="156">
        <v>36458</v>
      </c>
      <c r="Q16" s="156">
        <v>6090</v>
      </c>
      <c r="R16" s="156">
        <v>7245</v>
      </c>
      <c r="S16" s="156">
        <v>6637</v>
      </c>
      <c r="T16" s="156">
        <v>12892</v>
      </c>
      <c r="U16" s="156">
        <v>3990</v>
      </c>
      <c r="V16" s="156">
        <v>5250</v>
      </c>
      <c r="W16" s="156">
        <v>4711</v>
      </c>
      <c r="X16" s="156">
        <v>21647</v>
      </c>
    </row>
    <row r="17" spans="2:24" ht="13.5" customHeight="1" x14ac:dyDescent="0.15">
      <c r="B17" s="64"/>
      <c r="C17" s="141">
        <v>11</v>
      </c>
      <c r="D17" s="68"/>
      <c r="E17" s="156">
        <v>2625</v>
      </c>
      <c r="F17" s="156">
        <v>3570</v>
      </c>
      <c r="G17" s="156">
        <v>3068</v>
      </c>
      <c r="H17" s="156">
        <v>44452</v>
      </c>
      <c r="I17" s="156">
        <v>1890</v>
      </c>
      <c r="J17" s="156">
        <v>2756</v>
      </c>
      <c r="K17" s="156">
        <v>2326</v>
      </c>
      <c r="L17" s="156">
        <v>44640</v>
      </c>
      <c r="M17" s="156">
        <v>1365</v>
      </c>
      <c r="N17" s="156">
        <v>1838</v>
      </c>
      <c r="O17" s="156">
        <v>1493</v>
      </c>
      <c r="P17" s="156">
        <v>35060</v>
      </c>
      <c r="Q17" s="156">
        <v>5775</v>
      </c>
      <c r="R17" s="156">
        <v>7140</v>
      </c>
      <c r="S17" s="156">
        <v>6502</v>
      </c>
      <c r="T17" s="156">
        <v>12267</v>
      </c>
      <c r="U17" s="156">
        <v>4095</v>
      </c>
      <c r="V17" s="156">
        <v>5305</v>
      </c>
      <c r="W17" s="156">
        <v>4718</v>
      </c>
      <c r="X17" s="156">
        <v>20404</v>
      </c>
    </row>
    <row r="18" spans="2:24" ht="13.5" customHeight="1" x14ac:dyDescent="0.15">
      <c r="B18" s="64"/>
      <c r="C18" s="141">
        <v>12</v>
      </c>
      <c r="D18" s="68"/>
      <c r="E18" s="156">
        <v>2835</v>
      </c>
      <c r="F18" s="156">
        <v>3990</v>
      </c>
      <c r="G18" s="156">
        <v>3365</v>
      </c>
      <c r="H18" s="156">
        <v>63146</v>
      </c>
      <c r="I18" s="156">
        <v>2100</v>
      </c>
      <c r="J18" s="156">
        <v>2940</v>
      </c>
      <c r="K18" s="156">
        <v>2534</v>
      </c>
      <c r="L18" s="156">
        <v>68329</v>
      </c>
      <c r="M18" s="156">
        <v>1313</v>
      </c>
      <c r="N18" s="156">
        <v>1890</v>
      </c>
      <c r="O18" s="156">
        <v>1484</v>
      </c>
      <c r="P18" s="156">
        <v>35258</v>
      </c>
      <c r="Q18" s="156">
        <v>6090</v>
      </c>
      <c r="R18" s="156">
        <v>7665</v>
      </c>
      <c r="S18" s="156">
        <v>6691</v>
      </c>
      <c r="T18" s="156">
        <v>15576</v>
      </c>
      <c r="U18" s="156">
        <v>4410</v>
      </c>
      <c r="V18" s="156">
        <v>5775</v>
      </c>
      <c r="W18" s="156">
        <v>4993</v>
      </c>
      <c r="X18" s="156">
        <v>30919</v>
      </c>
    </row>
    <row r="19" spans="2:24" ht="13.5" customHeight="1" x14ac:dyDescent="0.15">
      <c r="B19" s="64" t="s">
        <v>103</v>
      </c>
      <c r="C19" s="141">
        <v>1</v>
      </c>
      <c r="D19" s="68" t="s">
        <v>74</v>
      </c>
      <c r="E19" s="156">
        <v>2625</v>
      </c>
      <c r="F19" s="156">
        <v>3990</v>
      </c>
      <c r="G19" s="156">
        <v>3430</v>
      </c>
      <c r="H19" s="156">
        <v>63685</v>
      </c>
      <c r="I19" s="156">
        <v>2100</v>
      </c>
      <c r="J19" s="156">
        <v>2940</v>
      </c>
      <c r="K19" s="156">
        <v>2599</v>
      </c>
      <c r="L19" s="156">
        <v>60337</v>
      </c>
      <c r="M19" s="156">
        <v>1313</v>
      </c>
      <c r="N19" s="156">
        <v>1890</v>
      </c>
      <c r="O19" s="156">
        <v>1526</v>
      </c>
      <c r="P19" s="156">
        <v>40627</v>
      </c>
      <c r="Q19" s="156">
        <v>5985</v>
      </c>
      <c r="R19" s="156">
        <v>7560</v>
      </c>
      <c r="S19" s="156">
        <v>6706</v>
      </c>
      <c r="T19" s="156">
        <v>10676</v>
      </c>
      <c r="U19" s="156">
        <v>4620</v>
      </c>
      <c r="V19" s="156">
        <v>5775</v>
      </c>
      <c r="W19" s="156">
        <v>5219</v>
      </c>
      <c r="X19" s="156">
        <v>23876</v>
      </c>
    </row>
    <row r="20" spans="2:24" ht="13.5" customHeight="1" x14ac:dyDescent="0.15">
      <c r="B20" s="64"/>
      <c r="C20" s="141">
        <v>2</v>
      </c>
      <c r="D20" s="68"/>
      <c r="E20" s="156">
        <v>2573</v>
      </c>
      <c r="F20" s="156">
        <v>3255</v>
      </c>
      <c r="G20" s="156">
        <v>2940</v>
      </c>
      <c r="H20" s="156">
        <v>35094</v>
      </c>
      <c r="I20" s="156">
        <v>2048</v>
      </c>
      <c r="J20" s="156">
        <v>2730</v>
      </c>
      <c r="K20" s="156">
        <v>2377</v>
      </c>
      <c r="L20" s="156">
        <v>31750</v>
      </c>
      <c r="M20" s="156">
        <v>1365</v>
      </c>
      <c r="N20" s="156">
        <v>1890</v>
      </c>
      <c r="O20" s="156">
        <v>1577</v>
      </c>
      <c r="P20" s="156">
        <v>21936</v>
      </c>
      <c r="Q20" s="156">
        <v>5744</v>
      </c>
      <c r="R20" s="156">
        <v>7140</v>
      </c>
      <c r="S20" s="156">
        <v>6459</v>
      </c>
      <c r="T20" s="156">
        <v>7927</v>
      </c>
      <c r="U20" s="156">
        <v>4200</v>
      </c>
      <c r="V20" s="156">
        <v>5513</v>
      </c>
      <c r="W20" s="156">
        <v>4869</v>
      </c>
      <c r="X20" s="156">
        <v>17648</v>
      </c>
    </row>
    <row r="21" spans="2:24" ht="13.5" customHeight="1" x14ac:dyDescent="0.15">
      <c r="B21" s="64"/>
      <c r="C21" s="141">
        <v>3</v>
      </c>
      <c r="D21" s="68"/>
      <c r="E21" s="156">
        <v>2415</v>
      </c>
      <c r="F21" s="156">
        <v>2940</v>
      </c>
      <c r="G21" s="156">
        <v>2717</v>
      </c>
      <c r="H21" s="156">
        <v>38007</v>
      </c>
      <c r="I21" s="156">
        <v>1890</v>
      </c>
      <c r="J21" s="156">
        <v>2625</v>
      </c>
      <c r="K21" s="156">
        <v>2273</v>
      </c>
      <c r="L21" s="156">
        <v>37943</v>
      </c>
      <c r="M21" s="156">
        <v>1418</v>
      </c>
      <c r="N21" s="156">
        <v>1943</v>
      </c>
      <c r="O21" s="156">
        <v>1584</v>
      </c>
      <c r="P21" s="156">
        <v>26466</v>
      </c>
      <c r="Q21" s="156">
        <v>5408</v>
      </c>
      <c r="R21" s="156">
        <v>6825</v>
      </c>
      <c r="S21" s="156">
        <v>6063</v>
      </c>
      <c r="T21" s="156">
        <v>9460</v>
      </c>
      <c r="U21" s="156">
        <v>3990</v>
      </c>
      <c r="V21" s="156">
        <v>5040</v>
      </c>
      <c r="W21" s="156">
        <v>4615</v>
      </c>
      <c r="X21" s="156">
        <v>21567</v>
      </c>
    </row>
    <row r="22" spans="2:24" ht="13.5" customHeight="1" x14ac:dyDescent="0.15">
      <c r="B22" s="64"/>
      <c r="C22" s="141">
        <v>4</v>
      </c>
      <c r="D22" s="68"/>
      <c r="E22" s="156">
        <v>2310</v>
      </c>
      <c r="F22" s="156">
        <v>2940</v>
      </c>
      <c r="G22" s="156">
        <v>2621</v>
      </c>
      <c r="H22" s="156">
        <v>39828</v>
      </c>
      <c r="I22" s="156">
        <v>1890</v>
      </c>
      <c r="J22" s="156">
        <v>2520</v>
      </c>
      <c r="K22" s="156">
        <v>2218</v>
      </c>
      <c r="L22" s="156">
        <v>41183</v>
      </c>
      <c r="M22" s="156">
        <v>1532</v>
      </c>
      <c r="N22" s="156">
        <v>1995</v>
      </c>
      <c r="O22" s="156">
        <v>1742</v>
      </c>
      <c r="P22" s="156">
        <v>27884</v>
      </c>
      <c r="Q22" s="156">
        <v>5250</v>
      </c>
      <c r="R22" s="156">
        <v>6615</v>
      </c>
      <c r="S22" s="156">
        <v>5954</v>
      </c>
      <c r="T22" s="156">
        <v>10532</v>
      </c>
      <c r="U22" s="156">
        <v>3990</v>
      </c>
      <c r="V22" s="156">
        <v>5250</v>
      </c>
      <c r="W22" s="156">
        <v>4607</v>
      </c>
      <c r="X22" s="156">
        <v>17860</v>
      </c>
    </row>
    <row r="23" spans="2:24" ht="13.5" customHeight="1" x14ac:dyDescent="0.15">
      <c r="B23" s="64"/>
      <c r="C23" s="141">
        <v>5</v>
      </c>
      <c r="D23" s="68"/>
      <c r="E23" s="156">
        <v>2310</v>
      </c>
      <c r="F23" s="156">
        <v>2986</v>
      </c>
      <c r="G23" s="156">
        <v>2610</v>
      </c>
      <c r="H23" s="156">
        <v>56579</v>
      </c>
      <c r="I23" s="156">
        <v>1943</v>
      </c>
      <c r="J23" s="156">
        <v>2625</v>
      </c>
      <c r="K23" s="156">
        <v>2244</v>
      </c>
      <c r="L23" s="156">
        <v>51544</v>
      </c>
      <c r="M23" s="156">
        <v>1575</v>
      </c>
      <c r="N23" s="156">
        <v>1995</v>
      </c>
      <c r="O23" s="156">
        <v>1761</v>
      </c>
      <c r="P23" s="156">
        <v>32352</v>
      </c>
      <c r="Q23" s="156">
        <v>5250</v>
      </c>
      <c r="R23" s="156">
        <v>6825</v>
      </c>
      <c r="S23" s="156">
        <v>6087</v>
      </c>
      <c r="T23" s="156">
        <v>12522</v>
      </c>
      <c r="U23" s="156">
        <v>3675</v>
      </c>
      <c r="V23" s="156">
        <v>5250</v>
      </c>
      <c r="W23" s="156">
        <v>4488</v>
      </c>
      <c r="X23" s="156">
        <v>24239</v>
      </c>
    </row>
    <row r="24" spans="2:24" ht="13.5" customHeight="1" x14ac:dyDescent="0.15">
      <c r="B24" s="64"/>
      <c r="C24" s="141">
        <v>6</v>
      </c>
      <c r="D24" s="68"/>
      <c r="E24" s="156">
        <v>2100</v>
      </c>
      <c r="F24" s="156">
        <v>2940</v>
      </c>
      <c r="G24" s="156">
        <v>2605</v>
      </c>
      <c r="H24" s="156">
        <v>43339</v>
      </c>
      <c r="I24" s="156">
        <v>1890</v>
      </c>
      <c r="J24" s="156">
        <v>2468</v>
      </c>
      <c r="K24" s="156">
        <v>2118</v>
      </c>
      <c r="L24" s="156">
        <v>39999</v>
      </c>
      <c r="M24" s="156">
        <v>1523</v>
      </c>
      <c r="N24" s="156">
        <v>1890</v>
      </c>
      <c r="O24" s="156">
        <v>1670</v>
      </c>
      <c r="P24" s="156">
        <v>26835</v>
      </c>
      <c r="Q24" s="156">
        <v>5250</v>
      </c>
      <c r="R24" s="156">
        <v>6825</v>
      </c>
      <c r="S24" s="156">
        <v>6000</v>
      </c>
      <c r="T24" s="156">
        <v>9520</v>
      </c>
      <c r="U24" s="156">
        <v>3990</v>
      </c>
      <c r="V24" s="156">
        <v>5040</v>
      </c>
      <c r="W24" s="156">
        <v>4394</v>
      </c>
      <c r="X24" s="156">
        <v>20934</v>
      </c>
    </row>
    <row r="25" spans="2:24" ht="13.5" customHeight="1" x14ac:dyDescent="0.15">
      <c r="B25" s="64"/>
      <c r="C25" s="141">
        <v>7</v>
      </c>
      <c r="D25" s="68"/>
      <c r="E25" s="156">
        <v>2100</v>
      </c>
      <c r="F25" s="156">
        <v>2940</v>
      </c>
      <c r="G25" s="156">
        <v>2550</v>
      </c>
      <c r="H25" s="156">
        <v>59990</v>
      </c>
      <c r="I25" s="156">
        <v>1785</v>
      </c>
      <c r="J25" s="156">
        <v>2310</v>
      </c>
      <c r="K25" s="156">
        <v>2083</v>
      </c>
      <c r="L25" s="156">
        <v>52786</v>
      </c>
      <c r="M25" s="156">
        <v>1523</v>
      </c>
      <c r="N25" s="156">
        <v>1995</v>
      </c>
      <c r="O25" s="156">
        <v>1676</v>
      </c>
      <c r="P25" s="156">
        <v>39196</v>
      </c>
      <c r="Q25" s="156">
        <v>5250</v>
      </c>
      <c r="R25" s="156">
        <v>6720</v>
      </c>
      <c r="S25" s="156">
        <v>5985</v>
      </c>
      <c r="T25" s="156">
        <v>12153</v>
      </c>
      <c r="U25" s="156">
        <v>4095</v>
      </c>
      <c r="V25" s="156">
        <v>4935</v>
      </c>
      <c r="W25" s="156">
        <v>4448</v>
      </c>
      <c r="X25" s="156">
        <v>26712</v>
      </c>
    </row>
    <row r="26" spans="2:24" ht="13.5" customHeight="1" x14ac:dyDescent="0.15">
      <c r="B26" s="72"/>
      <c r="C26" s="141">
        <v>8</v>
      </c>
      <c r="D26" s="69"/>
      <c r="E26" s="159">
        <v>2100</v>
      </c>
      <c r="F26" s="159">
        <v>2835</v>
      </c>
      <c r="G26" s="159">
        <v>2483</v>
      </c>
      <c r="H26" s="159">
        <v>54718</v>
      </c>
      <c r="I26" s="159">
        <v>1785</v>
      </c>
      <c r="J26" s="159">
        <v>2415</v>
      </c>
      <c r="K26" s="159">
        <v>2034</v>
      </c>
      <c r="L26" s="159">
        <v>43997</v>
      </c>
      <c r="M26" s="159">
        <v>1523</v>
      </c>
      <c r="N26" s="159">
        <v>1995</v>
      </c>
      <c r="O26" s="159">
        <v>1745</v>
      </c>
      <c r="P26" s="159">
        <v>34360</v>
      </c>
      <c r="Q26" s="159">
        <v>5040</v>
      </c>
      <c r="R26" s="159">
        <v>6615</v>
      </c>
      <c r="S26" s="159">
        <v>5867</v>
      </c>
      <c r="T26" s="159">
        <v>10260</v>
      </c>
      <c r="U26" s="159">
        <v>3990</v>
      </c>
      <c r="V26" s="159">
        <v>4935</v>
      </c>
      <c r="W26" s="159">
        <v>4517</v>
      </c>
      <c r="X26" s="159">
        <v>24728</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8</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149</v>
      </c>
      <c r="D30" s="183"/>
      <c r="E30" s="156">
        <v>2205</v>
      </c>
      <c r="F30" s="156">
        <v>2730</v>
      </c>
      <c r="G30" s="156">
        <v>2450</v>
      </c>
      <c r="H30" s="156">
        <v>16411</v>
      </c>
      <c r="I30" s="156">
        <v>1785</v>
      </c>
      <c r="J30" s="156">
        <v>2310</v>
      </c>
      <c r="K30" s="156">
        <v>2009</v>
      </c>
      <c r="L30" s="156">
        <v>12727</v>
      </c>
      <c r="M30" s="156">
        <v>1680</v>
      </c>
      <c r="N30" s="156">
        <v>1995</v>
      </c>
      <c r="O30" s="156">
        <v>1850</v>
      </c>
      <c r="P30" s="156">
        <v>7814</v>
      </c>
      <c r="Q30" s="156">
        <v>5460</v>
      </c>
      <c r="R30" s="156">
        <v>6510</v>
      </c>
      <c r="S30" s="156">
        <v>5891</v>
      </c>
      <c r="T30" s="156">
        <v>3394</v>
      </c>
      <c r="U30" s="156">
        <v>4200</v>
      </c>
      <c r="V30" s="156">
        <v>4935</v>
      </c>
      <c r="W30" s="156">
        <v>4527</v>
      </c>
      <c r="X30" s="156">
        <v>6871</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150</v>
      </c>
      <c r="D32" s="183" t="s">
        <v>322</v>
      </c>
      <c r="E32" s="186" t="s">
        <v>101</v>
      </c>
      <c r="F32" s="186" t="s">
        <v>101</v>
      </c>
      <c r="G32" s="186" t="s">
        <v>101</v>
      </c>
      <c r="H32" s="186" t="s">
        <v>101</v>
      </c>
      <c r="I32" s="186" t="s">
        <v>101</v>
      </c>
      <c r="J32" s="186" t="s">
        <v>101</v>
      </c>
      <c r="K32" s="186" t="s">
        <v>101</v>
      </c>
      <c r="L32" s="186" t="s">
        <v>101</v>
      </c>
      <c r="M32" s="186" t="s">
        <v>101</v>
      </c>
      <c r="N32" s="186" t="s">
        <v>101</v>
      </c>
      <c r="O32" s="186" t="s">
        <v>101</v>
      </c>
      <c r="P32" s="186" t="s">
        <v>101</v>
      </c>
      <c r="Q32" s="186" t="s">
        <v>101</v>
      </c>
      <c r="R32" s="186" t="s">
        <v>101</v>
      </c>
      <c r="S32" s="186" t="s">
        <v>101</v>
      </c>
      <c r="T32" s="186" t="s">
        <v>101</v>
      </c>
      <c r="U32" s="186" t="s">
        <v>101</v>
      </c>
      <c r="V32" s="186" t="s">
        <v>101</v>
      </c>
      <c r="W32" s="186" t="s">
        <v>101</v>
      </c>
      <c r="X32" s="186" t="s">
        <v>101</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151</v>
      </c>
      <c r="D34" s="183"/>
      <c r="E34" s="156">
        <v>2100</v>
      </c>
      <c r="F34" s="156">
        <v>2783</v>
      </c>
      <c r="G34" s="156">
        <v>2491</v>
      </c>
      <c r="H34" s="156">
        <v>29181</v>
      </c>
      <c r="I34" s="156">
        <v>1785</v>
      </c>
      <c r="J34" s="156">
        <v>2310</v>
      </c>
      <c r="K34" s="156">
        <v>2022</v>
      </c>
      <c r="L34" s="156">
        <v>21916</v>
      </c>
      <c r="M34" s="156">
        <v>1575</v>
      </c>
      <c r="N34" s="156">
        <v>1890</v>
      </c>
      <c r="O34" s="156">
        <v>1733</v>
      </c>
      <c r="P34" s="156">
        <v>19610</v>
      </c>
      <c r="Q34" s="156">
        <v>5250</v>
      </c>
      <c r="R34" s="156">
        <v>6615</v>
      </c>
      <c r="S34" s="156">
        <v>5857</v>
      </c>
      <c r="T34" s="156">
        <v>5037</v>
      </c>
      <c r="U34" s="156">
        <v>4148</v>
      </c>
      <c r="V34" s="156">
        <v>4935</v>
      </c>
      <c r="W34" s="156">
        <v>4534</v>
      </c>
      <c r="X34" s="156">
        <v>12468</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152</v>
      </c>
      <c r="D36" s="183"/>
      <c r="E36" s="156">
        <v>2100</v>
      </c>
      <c r="F36" s="156">
        <v>2835</v>
      </c>
      <c r="G36" s="156">
        <v>2491</v>
      </c>
      <c r="H36" s="156">
        <v>9126</v>
      </c>
      <c r="I36" s="156">
        <v>1838</v>
      </c>
      <c r="J36" s="156">
        <v>2415</v>
      </c>
      <c r="K36" s="156">
        <v>2095</v>
      </c>
      <c r="L36" s="156">
        <v>9354</v>
      </c>
      <c r="M36" s="156">
        <v>1523</v>
      </c>
      <c r="N36" s="156">
        <v>1890</v>
      </c>
      <c r="O36" s="156">
        <v>1701</v>
      </c>
      <c r="P36" s="156">
        <v>6936</v>
      </c>
      <c r="Q36" s="156">
        <v>5040</v>
      </c>
      <c r="R36" s="156">
        <v>6300</v>
      </c>
      <c r="S36" s="156">
        <v>5855</v>
      </c>
      <c r="T36" s="156">
        <v>1829</v>
      </c>
      <c r="U36" s="156">
        <v>3990</v>
      </c>
      <c r="V36" s="156">
        <v>4725</v>
      </c>
      <c r="W36" s="156">
        <v>4447</v>
      </c>
      <c r="X36" s="156">
        <v>5389</v>
      </c>
    </row>
    <row r="37" spans="2:24" ht="13.5" customHeight="1" x14ac:dyDescent="0.15">
      <c r="B37" s="182" t="s">
        <v>139</v>
      </c>
      <c r="C37" s="187"/>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8"/>
      <c r="C38" s="189"/>
      <c r="D38" s="190"/>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111</v>
      </c>
      <c r="C40" s="49" t="s">
        <v>323</v>
      </c>
    </row>
    <row r="41" spans="2:24" ht="13.5" customHeight="1" x14ac:dyDescent="0.15">
      <c r="B41" s="75" t="s">
        <v>78</v>
      </c>
      <c r="C41" s="49" t="s">
        <v>308</v>
      </c>
    </row>
    <row r="42" spans="2:24" ht="13.5" customHeight="1" x14ac:dyDescent="0.15">
      <c r="B42" s="75" t="s">
        <v>114</v>
      </c>
      <c r="C42" s="49" t="s">
        <v>113</v>
      </c>
    </row>
    <row r="43" spans="2:24" ht="13.5" customHeight="1" x14ac:dyDescent="0.15">
      <c r="B43" s="75" t="s">
        <v>309</v>
      </c>
      <c r="C43" s="49" t="s">
        <v>115</v>
      </c>
    </row>
  </sheetData>
  <phoneticPr fontId="20"/>
  <conditionalFormatting sqref="B38">
    <cfRule type="cellIs" dxfId="17"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tr">
        <f>'近　和3'!B2&amp;"　（つづき）"</f>
        <v>(2)和牛チルド「3」の品目別価格　（つづき）</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303</v>
      </c>
      <c r="D5" s="145"/>
      <c r="E5" s="167" t="s">
        <v>324</v>
      </c>
      <c r="F5" s="168"/>
      <c r="G5" s="168"/>
      <c r="H5" s="169"/>
      <c r="I5" s="167" t="s">
        <v>325</v>
      </c>
      <c r="J5" s="168"/>
      <c r="K5" s="168"/>
      <c r="L5" s="169"/>
      <c r="M5" s="167" t="s">
        <v>326</v>
      </c>
      <c r="N5" s="168"/>
      <c r="O5" s="168"/>
      <c r="P5" s="169"/>
      <c r="Q5" s="167" t="s">
        <v>327</v>
      </c>
      <c r="R5" s="168"/>
      <c r="S5" s="168"/>
      <c r="T5" s="169"/>
      <c r="U5" s="167" t="s">
        <v>328</v>
      </c>
      <c r="V5" s="168"/>
      <c r="W5" s="168"/>
      <c r="X5" s="169"/>
    </row>
    <row r="6" spans="2:24" ht="13.5" customHeight="1" x14ac:dyDescent="0.15">
      <c r="B6" s="149" t="s">
        <v>318</v>
      </c>
      <c r="C6" s="170"/>
      <c r="D6" s="171"/>
      <c r="E6" s="172" t="s">
        <v>264</v>
      </c>
      <c r="F6" s="191" t="s">
        <v>216</v>
      </c>
      <c r="G6" s="172" t="s">
        <v>319</v>
      </c>
      <c r="H6" s="192" t="s">
        <v>109</v>
      </c>
      <c r="I6" s="172" t="s">
        <v>264</v>
      </c>
      <c r="J6" s="191" t="s">
        <v>216</v>
      </c>
      <c r="K6" s="172" t="s">
        <v>319</v>
      </c>
      <c r="L6" s="192" t="s">
        <v>109</v>
      </c>
      <c r="M6" s="172" t="s">
        <v>264</v>
      </c>
      <c r="N6" s="191" t="s">
        <v>216</v>
      </c>
      <c r="O6" s="172" t="s">
        <v>319</v>
      </c>
      <c r="P6" s="192" t="s">
        <v>109</v>
      </c>
      <c r="Q6" s="172" t="s">
        <v>264</v>
      </c>
      <c r="R6" s="191" t="s">
        <v>216</v>
      </c>
      <c r="S6" s="172" t="s">
        <v>319</v>
      </c>
      <c r="T6" s="192" t="s">
        <v>109</v>
      </c>
      <c r="U6" s="172" t="s">
        <v>264</v>
      </c>
      <c r="V6" s="191" t="s">
        <v>216</v>
      </c>
      <c r="W6" s="172" t="s">
        <v>319</v>
      </c>
      <c r="X6" s="192" t="s">
        <v>109</v>
      </c>
    </row>
    <row r="7" spans="2:24" ht="13.5" customHeight="1" x14ac:dyDescent="0.15">
      <c r="B7" s="55"/>
      <c r="C7" s="56"/>
      <c r="D7" s="56"/>
      <c r="E7" s="173"/>
      <c r="F7" s="193"/>
      <c r="G7" s="173" t="s">
        <v>320</v>
      </c>
      <c r="H7" s="194"/>
      <c r="I7" s="173"/>
      <c r="J7" s="193"/>
      <c r="K7" s="173" t="s">
        <v>320</v>
      </c>
      <c r="L7" s="194"/>
      <c r="M7" s="173"/>
      <c r="N7" s="193"/>
      <c r="O7" s="173" t="s">
        <v>320</v>
      </c>
      <c r="P7" s="194"/>
      <c r="Q7" s="173"/>
      <c r="R7" s="193"/>
      <c r="S7" s="173" t="s">
        <v>320</v>
      </c>
      <c r="T7" s="194"/>
      <c r="U7" s="173"/>
      <c r="V7" s="193"/>
      <c r="W7" s="173" t="s">
        <v>320</v>
      </c>
      <c r="X7" s="194"/>
    </row>
    <row r="8" spans="2:24" ht="13.5" customHeight="1" x14ac:dyDescent="0.15">
      <c r="B8" s="64" t="s">
        <v>100</v>
      </c>
      <c r="C8" s="141">
        <v>16</v>
      </c>
      <c r="D8" s="49" t="s">
        <v>321</v>
      </c>
      <c r="E8" s="153">
        <v>5087</v>
      </c>
      <c r="F8" s="154">
        <v>6825</v>
      </c>
      <c r="G8" s="153">
        <v>5797</v>
      </c>
      <c r="H8" s="195">
        <v>228594</v>
      </c>
      <c r="I8" s="153">
        <v>1260</v>
      </c>
      <c r="J8" s="154">
        <v>2205</v>
      </c>
      <c r="K8" s="153">
        <v>1705</v>
      </c>
      <c r="L8" s="195">
        <v>366844</v>
      </c>
      <c r="M8" s="153">
        <v>1995</v>
      </c>
      <c r="N8" s="154">
        <v>2730</v>
      </c>
      <c r="O8" s="153">
        <v>2340</v>
      </c>
      <c r="P8" s="195">
        <v>146501</v>
      </c>
      <c r="Q8" s="153">
        <v>1995</v>
      </c>
      <c r="R8" s="154">
        <v>2810</v>
      </c>
      <c r="S8" s="153">
        <v>2350</v>
      </c>
      <c r="T8" s="195">
        <v>103674</v>
      </c>
      <c r="U8" s="153">
        <v>1785</v>
      </c>
      <c r="V8" s="154">
        <v>2730</v>
      </c>
      <c r="W8" s="153">
        <v>2219</v>
      </c>
      <c r="X8" s="195">
        <v>89589</v>
      </c>
    </row>
    <row r="9" spans="2:24" ht="13.5" customHeight="1" x14ac:dyDescent="0.15">
      <c r="B9" s="64"/>
      <c r="C9" s="141">
        <v>16</v>
      </c>
      <c r="E9" s="156">
        <v>5600</v>
      </c>
      <c r="F9" s="157">
        <v>6825</v>
      </c>
      <c r="G9" s="156">
        <v>6033</v>
      </c>
      <c r="H9" s="161">
        <v>82204</v>
      </c>
      <c r="I9" s="156">
        <v>1523</v>
      </c>
      <c r="J9" s="157">
        <v>1967</v>
      </c>
      <c r="K9" s="156">
        <v>1738</v>
      </c>
      <c r="L9" s="161">
        <v>58871</v>
      </c>
      <c r="M9" s="156">
        <v>2483</v>
      </c>
      <c r="N9" s="157">
        <v>2940</v>
      </c>
      <c r="O9" s="156">
        <v>2659</v>
      </c>
      <c r="P9" s="161">
        <v>32198</v>
      </c>
      <c r="Q9" s="156">
        <v>2415</v>
      </c>
      <c r="R9" s="157">
        <v>2851</v>
      </c>
      <c r="S9" s="156">
        <v>2617</v>
      </c>
      <c r="T9" s="161">
        <v>20790</v>
      </c>
      <c r="U9" s="156">
        <v>2363</v>
      </c>
      <c r="V9" s="157">
        <v>2835</v>
      </c>
      <c r="W9" s="156">
        <v>2605</v>
      </c>
      <c r="X9" s="161">
        <v>17321</v>
      </c>
    </row>
    <row r="10" spans="2:24" ht="13.5" customHeight="1" x14ac:dyDescent="0.15">
      <c r="B10" s="64"/>
      <c r="C10" s="141">
        <v>17</v>
      </c>
      <c r="E10" s="156">
        <v>5544</v>
      </c>
      <c r="F10" s="157">
        <v>7665</v>
      </c>
      <c r="G10" s="156">
        <v>6170</v>
      </c>
      <c r="H10" s="161">
        <v>149197</v>
      </c>
      <c r="I10" s="156">
        <v>1680</v>
      </c>
      <c r="J10" s="157">
        <v>2437</v>
      </c>
      <c r="K10" s="156">
        <v>2071</v>
      </c>
      <c r="L10" s="161">
        <v>414859</v>
      </c>
      <c r="M10" s="156">
        <v>2310</v>
      </c>
      <c r="N10" s="157">
        <v>2940</v>
      </c>
      <c r="O10" s="156">
        <v>2542</v>
      </c>
      <c r="P10" s="161">
        <v>215093</v>
      </c>
      <c r="Q10" s="156">
        <v>2310</v>
      </c>
      <c r="R10" s="157">
        <v>2940</v>
      </c>
      <c r="S10" s="156">
        <v>2652</v>
      </c>
      <c r="T10" s="161">
        <v>179430</v>
      </c>
      <c r="U10" s="156">
        <v>2310</v>
      </c>
      <c r="V10" s="157">
        <v>3150</v>
      </c>
      <c r="W10" s="156">
        <v>2692</v>
      </c>
      <c r="X10" s="161">
        <v>137344</v>
      </c>
    </row>
    <row r="11" spans="2:24" ht="13.5" customHeight="1" x14ac:dyDescent="0.15">
      <c r="B11" s="64"/>
      <c r="C11" s="141">
        <v>18</v>
      </c>
      <c r="E11" s="156">
        <v>5565</v>
      </c>
      <c r="F11" s="157">
        <v>7046</v>
      </c>
      <c r="G11" s="156">
        <v>6107</v>
      </c>
      <c r="H11" s="161">
        <v>69407</v>
      </c>
      <c r="I11" s="156">
        <v>1470</v>
      </c>
      <c r="J11" s="157">
        <v>2426</v>
      </c>
      <c r="K11" s="156">
        <v>1951</v>
      </c>
      <c r="L11" s="161">
        <v>279562</v>
      </c>
      <c r="M11" s="156">
        <v>2310</v>
      </c>
      <c r="N11" s="157">
        <v>2993</v>
      </c>
      <c r="O11" s="156">
        <v>2640</v>
      </c>
      <c r="P11" s="161">
        <v>176620</v>
      </c>
      <c r="Q11" s="156">
        <v>2415</v>
      </c>
      <c r="R11" s="157">
        <v>3077</v>
      </c>
      <c r="S11" s="156">
        <v>2752</v>
      </c>
      <c r="T11" s="161">
        <v>152028</v>
      </c>
      <c r="U11" s="156">
        <v>2415</v>
      </c>
      <c r="V11" s="157">
        <v>3150</v>
      </c>
      <c r="W11" s="156">
        <v>2768</v>
      </c>
      <c r="X11" s="161">
        <v>114838</v>
      </c>
    </row>
    <row r="12" spans="2:24" ht="13.5" customHeight="1" x14ac:dyDescent="0.15">
      <c r="B12" s="64"/>
      <c r="C12" s="141">
        <v>19</v>
      </c>
      <c r="E12" s="156">
        <v>5513</v>
      </c>
      <c r="F12" s="157">
        <v>6825</v>
      </c>
      <c r="G12" s="156">
        <v>5843</v>
      </c>
      <c r="H12" s="161">
        <v>55794</v>
      </c>
      <c r="I12" s="156">
        <v>1365</v>
      </c>
      <c r="J12" s="157">
        <v>2100</v>
      </c>
      <c r="K12" s="156">
        <v>1867</v>
      </c>
      <c r="L12" s="161">
        <v>314484</v>
      </c>
      <c r="M12" s="156">
        <v>2205</v>
      </c>
      <c r="N12" s="157">
        <v>2783</v>
      </c>
      <c r="O12" s="156">
        <v>2480</v>
      </c>
      <c r="P12" s="161">
        <v>157136</v>
      </c>
      <c r="Q12" s="156">
        <v>2415</v>
      </c>
      <c r="R12" s="157">
        <v>2951</v>
      </c>
      <c r="S12" s="156">
        <v>2692</v>
      </c>
      <c r="T12" s="161">
        <v>147220</v>
      </c>
      <c r="U12" s="156">
        <v>2415</v>
      </c>
      <c r="V12" s="157">
        <v>2951</v>
      </c>
      <c r="W12" s="156">
        <v>2693</v>
      </c>
      <c r="X12" s="161">
        <v>115708</v>
      </c>
    </row>
    <row r="13" spans="2:24" ht="13.5" customHeight="1" x14ac:dyDescent="0.15">
      <c r="B13" s="72"/>
      <c r="C13" s="174">
        <v>20</v>
      </c>
      <c r="D13" s="56"/>
      <c r="E13" s="159">
        <v>4305</v>
      </c>
      <c r="F13" s="160">
        <v>6615</v>
      </c>
      <c r="G13" s="159">
        <v>5397</v>
      </c>
      <c r="H13" s="162">
        <v>65151</v>
      </c>
      <c r="I13" s="159">
        <v>1208</v>
      </c>
      <c r="J13" s="160">
        <v>1995</v>
      </c>
      <c r="K13" s="159">
        <v>1747</v>
      </c>
      <c r="L13" s="162">
        <v>263397</v>
      </c>
      <c r="M13" s="159">
        <v>1785</v>
      </c>
      <c r="N13" s="160">
        <v>2772</v>
      </c>
      <c r="O13" s="159">
        <v>2412</v>
      </c>
      <c r="P13" s="162">
        <v>144512</v>
      </c>
      <c r="Q13" s="159">
        <v>1995</v>
      </c>
      <c r="R13" s="160">
        <v>2867</v>
      </c>
      <c r="S13" s="159">
        <v>2616</v>
      </c>
      <c r="T13" s="162">
        <v>142545</v>
      </c>
      <c r="U13" s="159">
        <v>2100</v>
      </c>
      <c r="V13" s="160">
        <v>2940</v>
      </c>
      <c r="W13" s="159">
        <v>2615</v>
      </c>
      <c r="X13" s="162">
        <v>118949</v>
      </c>
    </row>
    <row r="14" spans="2:24" ht="13.5" customHeight="1" x14ac:dyDescent="0.15">
      <c r="B14" s="128" t="s">
        <v>220</v>
      </c>
      <c r="C14" s="175">
        <v>8</v>
      </c>
      <c r="D14" s="61" t="s">
        <v>74</v>
      </c>
      <c r="E14" s="153">
        <v>4809</v>
      </c>
      <c r="F14" s="153">
        <v>5859</v>
      </c>
      <c r="G14" s="153">
        <v>5411</v>
      </c>
      <c r="H14" s="153">
        <v>4535</v>
      </c>
      <c r="I14" s="153">
        <v>1680</v>
      </c>
      <c r="J14" s="153">
        <v>1995</v>
      </c>
      <c r="K14" s="153">
        <v>1868</v>
      </c>
      <c r="L14" s="153">
        <v>27000</v>
      </c>
      <c r="M14" s="153">
        <v>1890</v>
      </c>
      <c r="N14" s="153">
        <v>2625</v>
      </c>
      <c r="O14" s="153">
        <v>2392</v>
      </c>
      <c r="P14" s="153">
        <v>12115</v>
      </c>
      <c r="Q14" s="153">
        <v>1995</v>
      </c>
      <c r="R14" s="153">
        <v>2756</v>
      </c>
      <c r="S14" s="153">
        <v>2568</v>
      </c>
      <c r="T14" s="153">
        <v>13897</v>
      </c>
      <c r="U14" s="153">
        <v>2100</v>
      </c>
      <c r="V14" s="153">
        <v>2835</v>
      </c>
      <c r="W14" s="153">
        <v>2586</v>
      </c>
      <c r="X14" s="153">
        <v>10459</v>
      </c>
    </row>
    <row r="15" spans="2:24" ht="13.5" customHeight="1" x14ac:dyDescent="0.15">
      <c r="B15" s="64"/>
      <c r="C15" s="141">
        <v>9</v>
      </c>
      <c r="D15" s="68"/>
      <c r="E15" s="156">
        <v>5124</v>
      </c>
      <c r="F15" s="156">
        <v>5859</v>
      </c>
      <c r="G15" s="156">
        <v>5317</v>
      </c>
      <c r="H15" s="156">
        <v>4555</v>
      </c>
      <c r="I15" s="156">
        <v>1523</v>
      </c>
      <c r="J15" s="156">
        <v>1890</v>
      </c>
      <c r="K15" s="156">
        <v>1740</v>
      </c>
      <c r="L15" s="156">
        <v>16959</v>
      </c>
      <c r="M15" s="156">
        <v>1890</v>
      </c>
      <c r="N15" s="156">
        <v>2625</v>
      </c>
      <c r="O15" s="156">
        <v>2230</v>
      </c>
      <c r="P15" s="156">
        <v>9818</v>
      </c>
      <c r="Q15" s="156">
        <v>1995</v>
      </c>
      <c r="R15" s="156">
        <v>2730</v>
      </c>
      <c r="S15" s="156">
        <v>2587</v>
      </c>
      <c r="T15" s="156">
        <v>8225</v>
      </c>
      <c r="U15" s="156">
        <v>2100</v>
      </c>
      <c r="V15" s="156">
        <v>2835</v>
      </c>
      <c r="W15" s="156">
        <v>2595</v>
      </c>
      <c r="X15" s="156">
        <v>7535</v>
      </c>
    </row>
    <row r="16" spans="2:24" ht="13.5" customHeight="1" x14ac:dyDescent="0.15">
      <c r="B16" s="64"/>
      <c r="C16" s="141">
        <v>10</v>
      </c>
      <c r="D16" s="68"/>
      <c r="E16" s="156">
        <v>4305</v>
      </c>
      <c r="F16" s="156">
        <v>5859</v>
      </c>
      <c r="G16" s="156">
        <v>5245</v>
      </c>
      <c r="H16" s="156">
        <v>6537</v>
      </c>
      <c r="I16" s="156">
        <v>1260</v>
      </c>
      <c r="J16" s="156">
        <v>1785</v>
      </c>
      <c r="K16" s="156">
        <v>1504</v>
      </c>
      <c r="L16" s="156">
        <v>22781</v>
      </c>
      <c r="M16" s="156">
        <v>1785</v>
      </c>
      <c r="N16" s="156">
        <v>2730</v>
      </c>
      <c r="O16" s="156">
        <v>2284</v>
      </c>
      <c r="P16" s="156">
        <v>12724</v>
      </c>
      <c r="Q16" s="156">
        <v>2048</v>
      </c>
      <c r="R16" s="156">
        <v>2783</v>
      </c>
      <c r="S16" s="156">
        <v>2524</v>
      </c>
      <c r="T16" s="156">
        <v>11413</v>
      </c>
      <c r="U16" s="156">
        <v>2100</v>
      </c>
      <c r="V16" s="156">
        <v>2835</v>
      </c>
      <c r="W16" s="156">
        <v>2518</v>
      </c>
      <c r="X16" s="156">
        <v>10512</v>
      </c>
    </row>
    <row r="17" spans="2:24" ht="13.5" customHeight="1" x14ac:dyDescent="0.15">
      <c r="B17" s="64"/>
      <c r="C17" s="141">
        <v>11</v>
      </c>
      <c r="D17" s="68"/>
      <c r="E17" s="156">
        <v>4410</v>
      </c>
      <c r="F17" s="156">
        <v>5649</v>
      </c>
      <c r="G17" s="156">
        <v>5070</v>
      </c>
      <c r="H17" s="156">
        <v>4750</v>
      </c>
      <c r="I17" s="156">
        <v>1208</v>
      </c>
      <c r="J17" s="156">
        <v>1733</v>
      </c>
      <c r="K17" s="156">
        <v>1487</v>
      </c>
      <c r="L17" s="156">
        <v>21092</v>
      </c>
      <c r="M17" s="156">
        <v>1995</v>
      </c>
      <c r="N17" s="156">
        <v>2625</v>
      </c>
      <c r="O17" s="156">
        <v>2255</v>
      </c>
      <c r="P17" s="156">
        <v>11549</v>
      </c>
      <c r="Q17" s="156">
        <v>2100</v>
      </c>
      <c r="R17" s="156">
        <v>2730</v>
      </c>
      <c r="S17" s="156">
        <v>2516</v>
      </c>
      <c r="T17" s="156">
        <v>11205</v>
      </c>
      <c r="U17" s="156">
        <v>2100</v>
      </c>
      <c r="V17" s="156">
        <v>2730</v>
      </c>
      <c r="W17" s="156">
        <v>2490</v>
      </c>
      <c r="X17" s="156">
        <v>9756</v>
      </c>
    </row>
    <row r="18" spans="2:24" ht="13.5" customHeight="1" x14ac:dyDescent="0.15">
      <c r="B18" s="64"/>
      <c r="C18" s="141">
        <v>12</v>
      </c>
      <c r="D18" s="68"/>
      <c r="E18" s="156">
        <v>5124</v>
      </c>
      <c r="F18" s="156">
        <v>5670</v>
      </c>
      <c r="G18" s="156">
        <v>5261</v>
      </c>
      <c r="H18" s="156">
        <v>8140</v>
      </c>
      <c r="I18" s="156">
        <v>1208</v>
      </c>
      <c r="J18" s="156">
        <v>1733</v>
      </c>
      <c r="K18" s="156">
        <v>1487</v>
      </c>
      <c r="L18" s="156">
        <v>27578</v>
      </c>
      <c r="M18" s="156">
        <v>1995</v>
      </c>
      <c r="N18" s="156">
        <v>2730</v>
      </c>
      <c r="O18" s="156">
        <v>2321</v>
      </c>
      <c r="P18" s="156">
        <v>14734</v>
      </c>
      <c r="Q18" s="156">
        <v>2205</v>
      </c>
      <c r="R18" s="156">
        <v>2835</v>
      </c>
      <c r="S18" s="156">
        <v>2543</v>
      </c>
      <c r="T18" s="156">
        <v>15169</v>
      </c>
      <c r="U18" s="156">
        <v>2310</v>
      </c>
      <c r="V18" s="156">
        <v>2835</v>
      </c>
      <c r="W18" s="156">
        <v>2562</v>
      </c>
      <c r="X18" s="156">
        <v>15228</v>
      </c>
    </row>
    <row r="19" spans="2:24" ht="13.5" customHeight="1" x14ac:dyDescent="0.15">
      <c r="B19" s="64" t="s">
        <v>103</v>
      </c>
      <c r="C19" s="141">
        <v>1</v>
      </c>
      <c r="D19" s="68" t="s">
        <v>74</v>
      </c>
      <c r="E19" s="156">
        <v>5124</v>
      </c>
      <c r="F19" s="156">
        <v>5649</v>
      </c>
      <c r="G19" s="156">
        <v>5236</v>
      </c>
      <c r="H19" s="156">
        <v>5980</v>
      </c>
      <c r="I19" s="156">
        <v>1260</v>
      </c>
      <c r="J19" s="156">
        <v>1785</v>
      </c>
      <c r="K19" s="156">
        <v>1455</v>
      </c>
      <c r="L19" s="156">
        <v>22198</v>
      </c>
      <c r="M19" s="156">
        <v>1995</v>
      </c>
      <c r="N19" s="156">
        <v>2730</v>
      </c>
      <c r="O19" s="156">
        <v>2406</v>
      </c>
      <c r="P19" s="156">
        <v>16372</v>
      </c>
      <c r="Q19" s="156">
        <v>2100</v>
      </c>
      <c r="R19" s="156">
        <v>2835</v>
      </c>
      <c r="S19" s="156">
        <v>2553</v>
      </c>
      <c r="T19" s="156">
        <v>17168</v>
      </c>
      <c r="U19" s="156">
        <v>2310</v>
      </c>
      <c r="V19" s="156">
        <v>2846</v>
      </c>
      <c r="W19" s="156">
        <v>2600</v>
      </c>
      <c r="X19" s="156">
        <v>13623</v>
      </c>
    </row>
    <row r="20" spans="2:24" ht="13.5" customHeight="1" x14ac:dyDescent="0.15">
      <c r="B20" s="64"/>
      <c r="C20" s="141">
        <v>2</v>
      </c>
      <c r="D20" s="68"/>
      <c r="E20" s="156">
        <v>5040</v>
      </c>
      <c r="F20" s="156">
        <v>5670</v>
      </c>
      <c r="G20" s="156">
        <v>5136</v>
      </c>
      <c r="H20" s="156">
        <v>3657</v>
      </c>
      <c r="I20" s="156">
        <v>1313</v>
      </c>
      <c r="J20" s="156">
        <v>1680</v>
      </c>
      <c r="K20" s="156">
        <v>1517</v>
      </c>
      <c r="L20" s="156">
        <v>18230</v>
      </c>
      <c r="M20" s="156">
        <v>2100</v>
      </c>
      <c r="N20" s="156">
        <v>2730</v>
      </c>
      <c r="O20" s="156">
        <v>2354</v>
      </c>
      <c r="P20" s="156">
        <v>9304</v>
      </c>
      <c r="Q20" s="156">
        <v>2100</v>
      </c>
      <c r="R20" s="156">
        <v>2835</v>
      </c>
      <c r="S20" s="156">
        <v>2536</v>
      </c>
      <c r="T20" s="156">
        <v>8528</v>
      </c>
      <c r="U20" s="156">
        <v>2205</v>
      </c>
      <c r="V20" s="156">
        <v>2835</v>
      </c>
      <c r="W20" s="156">
        <v>2519</v>
      </c>
      <c r="X20" s="156">
        <v>8169</v>
      </c>
    </row>
    <row r="21" spans="2:24" ht="13.5" customHeight="1" x14ac:dyDescent="0.15">
      <c r="B21" s="64"/>
      <c r="C21" s="141">
        <v>3</v>
      </c>
      <c r="D21" s="68"/>
      <c r="E21" s="156">
        <v>4725</v>
      </c>
      <c r="F21" s="156">
        <v>5565</v>
      </c>
      <c r="G21" s="156">
        <v>5141</v>
      </c>
      <c r="H21" s="156">
        <v>4199</v>
      </c>
      <c r="I21" s="156">
        <v>1313</v>
      </c>
      <c r="J21" s="156">
        <v>1838</v>
      </c>
      <c r="K21" s="156">
        <v>1558</v>
      </c>
      <c r="L21" s="156">
        <v>21755</v>
      </c>
      <c r="M21" s="156">
        <v>1995</v>
      </c>
      <c r="N21" s="156">
        <v>2678</v>
      </c>
      <c r="O21" s="156">
        <v>2309</v>
      </c>
      <c r="P21" s="156">
        <v>11417</v>
      </c>
      <c r="Q21" s="156">
        <v>2205</v>
      </c>
      <c r="R21" s="156">
        <v>2730</v>
      </c>
      <c r="S21" s="156">
        <v>2543</v>
      </c>
      <c r="T21" s="156">
        <v>10878</v>
      </c>
      <c r="U21" s="156">
        <v>2205</v>
      </c>
      <c r="V21" s="156">
        <v>2730</v>
      </c>
      <c r="W21" s="156">
        <v>2460</v>
      </c>
      <c r="X21" s="156">
        <v>9292</v>
      </c>
    </row>
    <row r="22" spans="2:24" ht="13.5" customHeight="1" x14ac:dyDescent="0.15">
      <c r="B22" s="64"/>
      <c r="C22" s="141">
        <v>4</v>
      </c>
      <c r="D22" s="68"/>
      <c r="E22" s="156">
        <v>4725</v>
      </c>
      <c r="F22" s="156">
        <v>5985</v>
      </c>
      <c r="G22" s="156">
        <v>5091</v>
      </c>
      <c r="H22" s="156">
        <v>4127</v>
      </c>
      <c r="I22" s="156">
        <v>1418</v>
      </c>
      <c r="J22" s="156">
        <v>1943</v>
      </c>
      <c r="K22" s="156">
        <v>1713</v>
      </c>
      <c r="L22" s="156">
        <v>25858</v>
      </c>
      <c r="M22" s="156">
        <v>2048</v>
      </c>
      <c r="N22" s="156">
        <v>2730</v>
      </c>
      <c r="O22" s="156">
        <v>2321</v>
      </c>
      <c r="P22" s="156">
        <v>10555</v>
      </c>
      <c r="Q22" s="156">
        <v>2205</v>
      </c>
      <c r="R22" s="156">
        <v>2835</v>
      </c>
      <c r="S22" s="156">
        <v>2559</v>
      </c>
      <c r="T22" s="156">
        <v>10489</v>
      </c>
      <c r="U22" s="156">
        <v>2310</v>
      </c>
      <c r="V22" s="156">
        <v>2940</v>
      </c>
      <c r="W22" s="156">
        <v>2528</v>
      </c>
      <c r="X22" s="156">
        <v>8961</v>
      </c>
    </row>
    <row r="23" spans="2:24" ht="13.5" customHeight="1" x14ac:dyDescent="0.15">
      <c r="B23" s="64"/>
      <c r="C23" s="141">
        <v>5</v>
      </c>
      <c r="D23" s="68"/>
      <c r="E23" s="156">
        <v>4494</v>
      </c>
      <c r="F23" s="156">
        <v>6300</v>
      </c>
      <c r="G23" s="156">
        <v>5148</v>
      </c>
      <c r="H23" s="156">
        <v>5263</v>
      </c>
      <c r="I23" s="156">
        <v>1470</v>
      </c>
      <c r="J23" s="156">
        <v>1943</v>
      </c>
      <c r="K23" s="156">
        <v>1683</v>
      </c>
      <c r="L23" s="156">
        <v>31035</v>
      </c>
      <c r="M23" s="156">
        <v>1995</v>
      </c>
      <c r="N23" s="156">
        <v>2520</v>
      </c>
      <c r="O23" s="156">
        <v>2242</v>
      </c>
      <c r="P23" s="156">
        <v>15260</v>
      </c>
      <c r="Q23" s="156">
        <v>2205</v>
      </c>
      <c r="R23" s="156">
        <v>2730</v>
      </c>
      <c r="S23" s="156">
        <v>2569</v>
      </c>
      <c r="T23" s="156">
        <v>14302</v>
      </c>
      <c r="U23" s="156">
        <v>2200</v>
      </c>
      <c r="V23" s="156">
        <v>2730</v>
      </c>
      <c r="W23" s="156">
        <v>2537</v>
      </c>
      <c r="X23" s="156">
        <v>11425</v>
      </c>
    </row>
    <row r="24" spans="2:24" ht="13.5" customHeight="1" x14ac:dyDescent="0.15">
      <c r="B24" s="64"/>
      <c r="C24" s="141">
        <v>6</v>
      </c>
      <c r="D24" s="68"/>
      <c r="E24" s="156">
        <v>4725</v>
      </c>
      <c r="F24" s="156">
        <v>5649</v>
      </c>
      <c r="G24" s="156">
        <v>5031</v>
      </c>
      <c r="H24" s="156">
        <v>6156</v>
      </c>
      <c r="I24" s="156">
        <v>1365</v>
      </c>
      <c r="J24" s="156">
        <v>1890</v>
      </c>
      <c r="K24" s="156">
        <v>1652</v>
      </c>
      <c r="L24" s="156">
        <v>20863</v>
      </c>
      <c r="M24" s="156">
        <v>1995</v>
      </c>
      <c r="N24" s="156">
        <v>2520</v>
      </c>
      <c r="O24" s="156">
        <v>2191</v>
      </c>
      <c r="P24" s="156">
        <v>11103</v>
      </c>
      <c r="Q24" s="156">
        <v>2205</v>
      </c>
      <c r="R24" s="156">
        <v>2730</v>
      </c>
      <c r="S24" s="156">
        <v>2540</v>
      </c>
      <c r="T24" s="156">
        <v>10974</v>
      </c>
      <c r="U24" s="156">
        <v>2100</v>
      </c>
      <c r="V24" s="156">
        <v>2730</v>
      </c>
      <c r="W24" s="156">
        <v>2455</v>
      </c>
      <c r="X24" s="156">
        <v>8976</v>
      </c>
    </row>
    <row r="25" spans="2:24" ht="13.5" customHeight="1" x14ac:dyDescent="0.15">
      <c r="B25" s="64"/>
      <c r="C25" s="141">
        <v>7</v>
      </c>
      <c r="D25" s="68"/>
      <c r="E25" s="156">
        <v>4778</v>
      </c>
      <c r="F25" s="156">
        <v>5649</v>
      </c>
      <c r="G25" s="156">
        <v>5064</v>
      </c>
      <c r="H25" s="156">
        <v>6467</v>
      </c>
      <c r="I25" s="156">
        <v>1470</v>
      </c>
      <c r="J25" s="156">
        <v>1838</v>
      </c>
      <c r="K25" s="156">
        <v>1641</v>
      </c>
      <c r="L25" s="156">
        <v>32167</v>
      </c>
      <c r="M25" s="156">
        <v>1995</v>
      </c>
      <c r="N25" s="156">
        <v>2311</v>
      </c>
      <c r="O25" s="156">
        <v>2156</v>
      </c>
      <c r="P25" s="156">
        <v>12661</v>
      </c>
      <c r="Q25" s="156">
        <v>2205</v>
      </c>
      <c r="R25" s="156">
        <v>2625</v>
      </c>
      <c r="S25" s="156">
        <v>2491</v>
      </c>
      <c r="T25" s="156">
        <v>13549</v>
      </c>
      <c r="U25" s="156">
        <v>2205</v>
      </c>
      <c r="V25" s="156">
        <v>2649</v>
      </c>
      <c r="W25" s="156">
        <v>2403</v>
      </c>
      <c r="X25" s="156">
        <v>12561</v>
      </c>
    </row>
    <row r="26" spans="2:24" ht="13.5" customHeight="1" x14ac:dyDescent="0.15">
      <c r="B26" s="72"/>
      <c r="C26" s="141">
        <v>8</v>
      </c>
      <c r="D26" s="69"/>
      <c r="E26" s="159">
        <v>4410</v>
      </c>
      <c r="F26" s="159">
        <v>5649</v>
      </c>
      <c r="G26" s="159">
        <v>4935</v>
      </c>
      <c r="H26" s="159">
        <v>4692</v>
      </c>
      <c r="I26" s="159">
        <v>1418</v>
      </c>
      <c r="J26" s="159">
        <v>1838</v>
      </c>
      <c r="K26" s="159">
        <v>1618</v>
      </c>
      <c r="L26" s="159">
        <v>28274</v>
      </c>
      <c r="M26" s="159">
        <v>1890</v>
      </c>
      <c r="N26" s="159">
        <v>2310</v>
      </c>
      <c r="O26" s="159">
        <v>2156</v>
      </c>
      <c r="P26" s="159">
        <v>10712</v>
      </c>
      <c r="Q26" s="159">
        <v>1995</v>
      </c>
      <c r="R26" s="159">
        <v>2520</v>
      </c>
      <c r="S26" s="159">
        <v>2380</v>
      </c>
      <c r="T26" s="159">
        <v>13322</v>
      </c>
      <c r="U26" s="159">
        <v>1995</v>
      </c>
      <c r="V26" s="159">
        <v>2520</v>
      </c>
      <c r="W26" s="159">
        <v>2323</v>
      </c>
      <c r="X26" s="159">
        <v>10776</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8</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149</v>
      </c>
      <c r="D30" s="183"/>
      <c r="E30" s="156">
        <v>4830</v>
      </c>
      <c r="F30" s="156">
        <v>5649</v>
      </c>
      <c r="G30" s="156">
        <v>5090</v>
      </c>
      <c r="H30" s="156">
        <v>1649</v>
      </c>
      <c r="I30" s="156">
        <v>1470</v>
      </c>
      <c r="J30" s="156">
        <v>1838</v>
      </c>
      <c r="K30" s="156">
        <v>1688</v>
      </c>
      <c r="L30" s="156">
        <v>7853</v>
      </c>
      <c r="M30" s="156">
        <v>1995</v>
      </c>
      <c r="N30" s="156">
        <v>2310</v>
      </c>
      <c r="O30" s="156">
        <v>2176</v>
      </c>
      <c r="P30" s="156">
        <v>3371</v>
      </c>
      <c r="Q30" s="156">
        <v>2100</v>
      </c>
      <c r="R30" s="156">
        <v>2520</v>
      </c>
      <c r="S30" s="156">
        <v>2402</v>
      </c>
      <c r="T30" s="156">
        <v>4033</v>
      </c>
      <c r="U30" s="156">
        <v>2100</v>
      </c>
      <c r="V30" s="156">
        <v>2520</v>
      </c>
      <c r="W30" s="156">
        <v>2304</v>
      </c>
      <c r="X30" s="156">
        <v>3861</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150</v>
      </c>
      <c r="D32" s="183"/>
      <c r="E32" s="186" t="s">
        <v>101</v>
      </c>
      <c r="F32" s="186" t="s">
        <v>101</v>
      </c>
      <c r="G32" s="186" t="s">
        <v>101</v>
      </c>
      <c r="H32" s="186" t="s">
        <v>101</v>
      </c>
      <c r="I32" s="186" t="s">
        <v>101</v>
      </c>
      <c r="J32" s="186" t="s">
        <v>101</v>
      </c>
      <c r="K32" s="186" t="s">
        <v>101</v>
      </c>
      <c r="L32" s="186" t="s">
        <v>101</v>
      </c>
      <c r="M32" s="186" t="s">
        <v>101</v>
      </c>
      <c r="N32" s="186" t="s">
        <v>101</v>
      </c>
      <c r="O32" s="186" t="s">
        <v>101</v>
      </c>
      <c r="P32" s="186" t="s">
        <v>101</v>
      </c>
      <c r="Q32" s="186" t="s">
        <v>101</v>
      </c>
      <c r="R32" s="186" t="s">
        <v>101</v>
      </c>
      <c r="S32" s="186" t="s">
        <v>101</v>
      </c>
      <c r="T32" s="186" t="s">
        <v>101</v>
      </c>
      <c r="U32" s="186" t="s">
        <v>101</v>
      </c>
      <c r="V32" s="186" t="s">
        <v>101</v>
      </c>
      <c r="W32" s="186" t="s">
        <v>101</v>
      </c>
      <c r="X32" s="186" t="s">
        <v>101</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151</v>
      </c>
      <c r="D34" s="183"/>
      <c r="E34" s="196">
        <v>4725</v>
      </c>
      <c r="F34" s="186">
        <v>5649</v>
      </c>
      <c r="G34" s="197">
        <v>4938</v>
      </c>
      <c r="H34" s="156">
        <v>2043</v>
      </c>
      <c r="I34" s="156">
        <v>1418</v>
      </c>
      <c r="J34" s="156">
        <v>1785</v>
      </c>
      <c r="K34" s="156">
        <v>1604</v>
      </c>
      <c r="L34" s="156">
        <v>15961</v>
      </c>
      <c r="M34" s="156">
        <v>1943</v>
      </c>
      <c r="N34" s="156">
        <v>2310</v>
      </c>
      <c r="O34" s="156">
        <v>2162</v>
      </c>
      <c r="P34" s="156">
        <v>5191</v>
      </c>
      <c r="Q34" s="156">
        <v>2100</v>
      </c>
      <c r="R34" s="156">
        <v>2520</v>
      </c>
      <c r="S34" s="156">
        <v>2380</v>
      </c>
      <c r="T34" s="156">
        <v>6918</v>
      </c>
      <c r="U34" s="156">
        <v>2100</v>
      </c>
      <c r="V34" s="156">
        <v>2520</v>
      </c>
      <c r="W34" s="156">
        <v>2344</v>
      </c>
      <c r="X34" s="156">
        <v>5019</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152</v>
      </c>
      <c r="D36" s="183"/>
      <c r="E36" s="156">
        <v>4410</v>
      </c>
      <c r="F36" s="156">
        <v>5040</v>
      </c>
      <c r="G36" s="156">
        <v>4855</v>
      </c>
      <c r="H36" s="156">
        <v>1000</v>
      </c>
      <c r="I36" s="156">
        <v>1418</v>
      </c>
      <c r="J36" s="156">
        <v>1733</v>
      </c>
      <c r="K36" s="156">
        <v>1556</v>
      </c>
      <c r="L36" s="156">
        <v>4460</v>
      </c>
      <c r="M36" s="156">
        <v>1890</v>
      </c>
      <c r="N36" s="156">
        <v>2310</v>
      </c>
      <c r="O36" s="156">
        <v>2107</v>
      </c>
      <c r="P36" s="156">
        <v>2150</v>
      </c>
      <c r="Q36" s="156">
        <v>1995</v>
      </c>
      <c r="R36" s="156">
        <v>2520</v>
      </c>
      <c r="S36" s="156">
        <v>2346</v>
      </c>
      <c r="T36" s="156">
        <v>2371</v>
      </c>
      <c r="U36" s="156">
        <v>1995</v>
      </c>
      <c r="V36" s="156">
        <v>2520</v>
      </c>
      <c r="W36" s="156">
        <v>2313</v>
      </c>
      <c r="X36" s="156">
        <v>1896</v>
      </c>
    </row>
    <row r="37" spans="2:24" ht="13.5" customHeight="1" x14ac:dyDescent="0.15">
      <c r="B37" s="182" t="s">
        <v>139</v>
      </c>
      <c r="C37" s="187"/>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8"/>
      <c r="C38" s="189"/>
      <c r="D38" s="190"/>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16" priority="2" stopIfTrue="1" operator="lessThanOrEqual">
      <formula>0</formula>
    </cfRule>
  </conditionalFormatting>
  <conditionalFormatting sqref="B38">
    <cfRule type="cellIs" dxfId="15"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和3-2'!B2</f>
        <v>(2)和牛チルド「3」の品目別価格　（つづき）</v>
      </c>
      <c r="C2" s="140"/>
      <c r="D2" s="140"/>
    </row>
    <row r="3" spans="2:20" ht="12.75" customHeight="1" x14ac:dyDescent="0.15">
      <c r="B3" s="140"/>
      <c r="C3" s="140"/>
      <c r="D3" s="140"/>
      <c r="T3" s="50" t="s">
        <v>86</v>
      </c>
    </row>
    <row r="4" spans="2:20" ht="3.75" customHeight="1" x14ac:dyDescent="0.15">
      <c r="B4" s="48"/>
      <c r="C4" s="48"/>
      <c r="D4" s="48"/>
      <c r="E4" s="48"/>
      <c r="F4" s="48"/>
      <c r="G4" s="48"/>
      <c r="H4" s="48"/>
      <c r="I4" s="48"/>
      <c r="J4" s="48"/>
    </row>
    <row r="5" spans="2:20" ht="13.5" customHeight="1" x14ac:dyDescent="0.15">
      <c r="B5" s="51"/>
      <c r="C5" s="146" t="s">
        <v>303</v>
      </c>
      <c r="D5" s="145"/>
      <c r="E5" s="167" t="s">
        <v>329</v>
      </c>
      <c r="F5" s="168"/>
      <c r="G5" s="168"/>
      <c r="H5" s="169"/>
      <c r="I5" s="167" t="s">
        <v>330</v>
      </c>
      <c r="J5" s="168"/>
      <c r="K5" s="168"/>
      <c r="L5" s="169"/>
      <c r="M5" s="167" t="s">
        <v>331</v>
      </c>
      <c r="N5" s="168"/>
      <c r="O5" s="168"/>
      <c r="P5" s="169"/>
      <c r="Q5" s="167" t="s">
        <v>332</v>
      </c>
      <c r="R5" s="168"/>
      <c r="S5" s="168"/>
      <c r="T5" s="169"/>
    </row>
    <row r="6" spans="2:20" ht="13.5" customHeight="1" x14ac:dyDescent="0.15">
      <c r="B6" s="149" t="s">
        <v>318</v>
      </c>
      <c r="C6" s="170"/>
      <c r="D6" s="171"/>
      <c r="E6" s="172" t="s">
        <v>264</v>
      </c>
      <c r="F6" s="191" t="s">
        <v>216</v>
      </c>
      <c r="G6" s="172" t="s">
        <v>319</v>
      </c>
      <c r="H6" s="192" t="s">
        <v>109</v>
      </c>
      <c r="I6" s="172" t="s">
        <v>264</v>
      </c>
      <c r="J6" s="191" t="s">
        <v>216</v>
      </c>
      <c r="K6" s="172" t="s">
        <v>319</v>
      </c>
      <c r="L6" s="192" t="s">
        <v>109</v>
      </c>
      <c r="M6" s="172" t="s">
        <v>264</v>
      </c>
      <c r="N6" s="191" t="s">
        <v>216</v>
      </c>
      <c r="O6" s="172" t="s">
        <v>319</v>
      </c>
      <c r="P6" s="192" t="s">
        <v>109</v>
      </c>
      <c r="Q6" s="172" t="s">
        <v>264</v>
      </c>
      <c r="R6" s="191" t="s">
        <v>216</v>
      </c>
      <c r="S6" s="172" t="s">
        <v>319</v>
      </c>
      <c r="T6" s="192" t="s">
        <v>109</v>
      </c>
    </row>
    <row r="7" spans="2:20" ht="13.5" customHeight="1" x14ac:dyDescent="0.15">
      <c r="B7" s="55"/>
      <c r="C7" s="56"/>
      <c r="D7" s="56"/>
      <c r="E7" s="173"/>
      <c r="F7" s="193"/>
      <c r="G7" s="173" t="s">
        <v>320</v>
      </c>
      <c r="H7" s="194"/>
      <c r="I7" s="173"/>
      <c r="J7" s="193"/>
      <c r="K7" s="173" t="s">
        <v>320</v>
      </c>
      <c r="L7" s="194"/>
      <c r="M7" s="173"/>
      <c r="N7" s="193"/>
      <c r="O7" s="173" t="s">
        <v>320</v>
      </c>
      <c r="P7" s="194"/>
      <c r="Q7" s="173"/>
      <c r="R7" s="193"/>
      <c r="S7" s="173" t="s">
        <v>320</v>
      </c>
      <c r="T7" s="194"/>
    </row>
    <row r="8" spans="2:20" ht="13.5" customHeight="1" x14ac:dyDescent="0.15">
      <c r="B8" s="64" t="s">
        <v>100</v>
      </c>
      <c r="C8" s="141">
        <v>16</v>
      </c>
      <c r="D8" s="49" t="s">
        <v>321</v>
      </c>
      <c r="E8" s="153">
        <v>1575</v>
      </c>
      <c r="F8" s="154">
        <v>2625</v>
      </c>
      <c r="G8" s="153">
        <v>2094</v>
      </c>
      <c r="H8" s="195">
        <v>123044</v>
      </c>
      <c r="I8" s="153">
        <v>945</v>
      </c>
      <c r="J8" s="154">
        <v>1470</v>
      </c>
      <c r="K8" s="153">
        <v>1218</v>
      </c>
      <c r="L8" s="195">
        <v>230110</v>
      </c>
      <c r="M8" s="153">
        <v>1995</v>
      </c>
      <c r="N8" s="154">
        <v>2783</v>
      </c>
      <c r="O8" s="153">
        <v>2353</v>
      </c>
      <c r="P8" s="195">
        <v>623678</v>
      </c>
      <c r="Q8" s="153">
        <v>2415</v>
      </c>
      <c r="R8" s="154">
        <v>3465</v>
      </c>
      <c r="S8" s="153">
        <v>2898</v>
      </c>
      <c r="T8" s="195">
        <v>1300262</v>
      </c>
    </row>
    <row r="9" spans="2:20" ht="13.5" customHeight="1" x14ac:dyDescent="0.15">
      <c r="B9" s="64"/>
      <c r="C9" s="141">
        <v>16</v>
      </c>
      <c r="E9" s="156">
        <v>2258</v>
      </c>
      <c r="F9" s="157">
        <v>2835</v>
      </c>
      <c r="G9" s="156">
        <v>2445</v>
      </c>
      <c r="H9" s="161">
        <v>26349</v>
      </c>
      <c r="I9" s="156">
        <v>1208</v>
      </c>
      <c r="J9" s="157">
        <v>1523</v>
      </c>
      <c r="K9" s="156">
        <v>1334</v>
      </c>
      <c r="L9" s="161">
        <v>52647</v>
      </c>
      <c r="M9" s="156">
        <v>2363</v>
      </c>
      <c r="N9" s="157">
        <v>2993</v>
      </c>
      <c r="O9" s="156">
        <v>2618</v>
      </c>
      <c r="P9" s="161">
        <v>134514</v>
      </c>
      <c r="Q9" s="156">
        <v>2783</v>
      </c>
      <c r="R9" s="157">
        <v>3308</v>
      </c>
      <c r="S9" s="156">
        <v>3036</v>
      </c>
      <c r="T9" s="161">
        <v>335260</v>
      </c>
    </row>
    <row r="10" spans="2:20" ht="13.5" customHeight="1" x14ac:dyDescent="0.15">
      <c r="B10" s="64"/>
      <c r="C10" s="141">
        <v>17</v>
      </c>
      <c r="E10" s="156">
        <v>2100</v>
      </c>
      <c r="F10" s="157">
        <v>2940</v>
      </c>
      <c r="G10" s="156">
        <v>2348</v>
      </c>
      <c r="H10" s="161">
        <v>182322</v>
      </c>
      <c r="I10" s="156">
        <v>1155</v>
      </c>
      <c r="J10" s="157">
        <v>1575</v>
      </c>
      <c r="K10" s="156">
        <v>1355</v>
      </c>
      <c r="L10" s="161">
        <v>316295</v>
      </c>
      <c r="M10" s="156">
        <v>2248</v>
      </c>
      <c r="N10" s="157">
        <v>3045</v>
      </c>
      <c r="O10" s="156">
        <v>2499</v>
      </c>
      <c r="P10" s="161">
        <v>736315</v>
      </c>
      <c r="Q10" s="156">
        <v>2702</v>
      </c>
      <c r="R10" s="157">
        <v>3570</v>
      </c>
      <c r="S10" s="156">
        <v>3117</v>
      </c>
      <c r="T10" s="161">
        <v>2053219</v>
      </c>
    </row>
    <row r="11" spans="2:20" ht="13.5" customHeight="1" x14ac:dyDescent="0.15">
      <c r="B11" s="64"/>
      <c r="C11" s="141">
        <v>18</v>
      </c>
      <c r="E11" s="156">
        <v>1995</v>
      </c>
      <c r="F11" s="157">
        <v>2940</v>
      </c>
      <c r="G11" s="156">
        <v>2452</v>
      </c>
      <c r="H11" s="161">
        <v>167873</v>
      </c>
      <c r="I11" s="156">
        <v>1050</v>
      </c>
      <c r="J11" s="157">
        <v>1680</v>
      </c>
      <c r="K11" s="156">
        <v>1378</v>
      </c>
      <c r="L11" s="161">
        <v>258820</v>
      </c>
      <c r="M11" s="156">
        <v>2205</v>
      </c>
      <c r="N11" s="157">
        <v>2993</v>
      </c>
      <c r="O11" s="156">
        <v>2573</v>
      </c>
      <c r="P11" s="161">
        <v>440360</v>
      </c>
      <c r="Q11" s="156">
        <v>2700</v>
      </c>
      <c r="R11" s="157">
        <v>3465</v>
      </c>
      <c r="S11" s="156">
        <v>3090</v>
      </c>
      <c r="T11" s="161">
        <v>1570965</v>
      </c>
    </row>
    <row r="12" spans="2:20" ht="13.5" customHeight="1" x14ac:dyDescent="0.15">
      <c r="B12" s="64"/>
      <c r="C12" s="141">
        <v>19</v>
      </c>
      <c r="E12" s="156">
        <v>1943</v>
      </c>
      <c r="F12" s="157">
        <v>2678</v>
      </c>
      <c r="G12" s="156">
        <v>2293</v>
      </c>
      <c r="H12" s="161">
        <v>154260</v>
      </c>
      <c r="I12" s="156">
        <v>1103</v>
      </c>
      <c r="J12" s="157">
        <v>1628</v>
      </c>
      <c r="K12" s="156">
        <v>1372</v>
      </c>
      <c r="L12" s="161">
        <v>252503</v>
      </c>
      <c r="M12" s="156">
        <v>2205</v>
      </c>
      <c r="N12" s="157">
        <v>2835</v>
      </c>
      <c r="O12" s="156">
        <v>2494</v>
      </c>
      <c r="P12" s="161">
        <v>448066</v>
      </c>
      <c r="Q12" s="156">
        <v>2667</v>
      </c>
      <c r="R12" s="157">
        <v>3255</v>
      </c>
      <c r="S12" s="156">
        <v>2999</v>
      </c>
      <c r="T12" s="161">
        <v>1372220</v>
      </c>
    </row>
    <row r="13" spans="2:20" ht="13.5" customHeight="1" x14ac:dyDescent="0.15">
      <c r="B13" s="72"/>
      <c r="C13" s="174">
        <v>20</v>
      </c>
      <c r="D13" s="56"/>
      <c r="E13" s="159">
        <v>1680</v>
      </c>
      <c r="F13" s="160">
        <v>2625</v>
      </c>
      <c r="G13" s="159">
        <v>2172</v>
      </c>
      <c r="H13" s="162">
        <v>157697</v>
      </c>
      <c r="I13" s="159">
        <v>1050</v>
      </c>
      <c r="J13" s="160">
        <v>1575</v>
      </c>
      <c r="K13" s="159">
        <v>1384</v>
      </c>
      <c r="L13" s="162">
        <v>271935</v>
      </c>
      <c r="M13" s="159">
        <v>1890</v>
      </c>
      <c r="N13" s="160">
        <v>2783</v>
      </c>
      <c r="O13" s="159">
        <v>2356</v>
      </c>
      <c r="P13" s="162">
        <v>486115</v>
      </c>
      <c r="Q13" s="159">
        <v>2100</v>
      </c>
      <c r="R13" s="160">
        <v>3150</v>
      </c>
      <c r="S13" s="159">
        <v>2694</v>
      </c>
      <c r="T13" s="162">
        <v>1053517</v>
      </c>
    </row>
    <row r="14" spans="2:20" ht="13.5" customHeight="1" x14ac:dyDescent="0.15">
      <c r="B14" s="128" t="s">
        <v>220</v>
      </c>
      <c r="C14" s="175">
        <v>8</v>
      </c>
      <c r="D14" s="61" t="s">
        <v>74</v>
      </c>
      <c r="E14" s="153">
        <v>1680</v>
      </c>
      <c r="F14" s="153">
        <v>2310</v>
      </c>
      <c r="G14" s="153">
        <v>2018</v>
      </c>
      <c r="H14" s="153">
        <v>12229</v>
      </c>
      <c r="I14" s="153">
        <v>1050</v>
      </c>
      <c r="J14" s="153">
        <v>1470</v>
      </c>
      <c r="K14" s="153">
        <v>1339</v>
      </c>
      <c r="L14" s="153">
        <v>20293</v>
      </c>
      <c r="M14" s="153">
        <v>2027</v>
      </c>
      <c r="N14" s="153">
        <v>2730</v>
      </c>
      <c r="O14" s="153">
        <v>2327</v>
      </c>
      <c r="P14" s="153">
        <v>41962</v>
      </c>
      <c r="Q14" s="153">
        <v>2100</v>
      </c>
      <c r="R14" s="153">
        <v>2730</v>
      </c>
      <c r="S14" s="153">
        <v>2489</v>
      </c>
      <c r="T14" s="153">
        <v>84042</v>
      </c>
    </row>
    <row r="15" spans="2:20" ht="13.5" customHeight="1" x14ac:dyDescent="0.15">
      <c r="B15" s="64"/>
      <c r="C15" s="141">
        <v>9</v>
      </c>
      <c r="D15" s="68"/>
      <c r="E15" s="156">
        <v>1680</v>
      </c>
      <c r="F15" s="156">
        <v>2310</v>
      </c>
      <c r="G15" s="156">
        <v>2071</v>
      </c>
      <c r="H15" s="156">
        <v>11494</v>
      </c>
      <c r="I15" s="156">
        <v>1103</v>
      </c>
      <c r="J15" s="156">
        <v>1575</v>
      </c>
      <c r="K15" s="156">
        <v>1341</v>
      </c>
      <c r="L15" s="156">
        <v>23018</v>
      </c>
      <c r="M15" s="156">
        <v>1995</v>
      </c>
      <c r="N15" s="156">
        <v>2646</v>
      </c>
      <c r="O15" s="156">
        <v>2222</v>
      </c>
      <c r="P15" s="156">
        <v>32860</v>
      </c>
      <c r="Q15" s="156">
        <v>2258</v>
      </c>
      <c r="R15" s="156">
        <v>2813</v>
      </c>
      <c r="S15" s="156">
        <v>2502</v>
      </c>
      <c r="T15" s="156">
        <v>66741</v>
      </c>
    </row>
    <row r="16" spans="2:20" ht="13.5" customHeight="1" x14ac:dyDescent="0.15">
      <c r="B16" s="64"/>
      <c r="C16" s="141">
        <v>10</v>
      </c>
      <c r="D16" s="68"/>
      <c r="E16" s="156">
        <v>1680</v>
      </c>
      <c r="F16" s="156">
        <v>2520</v>
      </c>
      <c r="G16" s="156">
        <v>2117</v>
      </c>
      <c r="H16" s="156">
        <v>14071</v>
      </c>
      <c r="I16" s="156">
        <v>1155</v>
      </c>
      <c r="J16" s="156">
        <v>1575</v>
      </c>
      <c r="K16" s="156">
        <v>1359</v>
      </c>
      <c r="L16" s="156">
        <v>28260</v>
      </c>
      <c r="M16" s="156">
        <v>1974</v>
      </c>
      <c r="N16" s="156">
        <v>2678</v>
      </c>
      <c r="O16" s="156">
        <v>2302</v>
      </c>
      <c r="P16" s="156">
        <v>44791</v>
      </c>
      <c r="Q16" s="156">
        <v>2310</v>
      </c>
      <c r="R16" s="156">
        <v>2752</v>
      </c>
      <c r="S16" s="156">
        <v>2552</v>
      </c>
      <c r="T16" s="156">
        <v>83280</v>
      </c>
    </row>
    <row r="17" spans="2:20" ht="13.5" customHeight="1" x14ac:dyDescent="0.15">
      <c r="B17" s="64"/>
      <c r="C17" s="141">
        <v>11</v>
      </c>
      <c r="D17" s="68"/>
      <c r="E17" s="156">
        <v>1890</v>
      </c>
      <c r="F17" s="156">
        <v>2520</v>
      </c>
      <c r="G17" s="156">
        <v>2127</v>
      </c>
      <c r="H17" s="156">
        <v>12814</v>
      </c>
      <c r="I17" s="156">
        <v>1260</v>
      </c>
      <c r="J17" s="156">
        <v>1575</v>
      </c>
      <c r="K17" s="156">
        <v>1392</v>
      </c>
      <c r="L17" s="156">
        <v>24817</v>
      </c>
      <c r="M17" s="156">
        <v>1943</v>
      </c>
      <c r="N17" s="156">
        <v>2625</v>
      </c>
      <c r="O17" s="156">
        <v>2189</v>
      </c>
      <c r="P17" s="156">
        <v>37902</v>
      </c>
      <c r="Q17" s="156">
        <v>2363</v>
      </c>
      <c r="R17" s="156">
        <v>2709</v>
      </c>
      <c r="S17" s="156">
        <v>2559</v>
      </c>
      <c r="T17" s="156">
        <v>79829</v>
      </c>
    </row>
    <row r="18" spans="2:20" ht="13.5" customHeight="1" x14ac:dyDescent="0.15">
      <c r="B18" s="64"/>
      <c r="C18" s="141">
        <v>12</v>
      </c>
      <c r="D18" s="68"/>
      <c r="E18" s="156">
        <v>1890</v>
      </c>
      <c r="F18" s="156">
        <v>2520</v>
      </c>
      <c r="G18" s="156">
        <v>2207</v>
      </c>
      <c r="H18" s="156">
        <v>15539</v>
      </c>
      <c r="I18" s="156">
        <v>1208</v>
      </c>
      <c r="J18" s="156">
        <v>1575</v>
      </c>
      <c r="K18" s="156">
        <v>1381</v>
      </c>
      <c r="L18" s="156">
        <v>21939</v>
      </c>
      <c r="M18" s="156">
        <v>1890</v>
      </c>
      <c r="N18" s="156">
        <v>2730</v>
      </c>
      <c r="O18" s="156">
        <v>2326</v>
      </c>
      <c r="P18" s="156">
        <v>40374</v>
      </c>
      <c r="Q18" s="156">
        <v>2415</v>
      </c>
      <c r="R18" s="156">
        <v>2783</v>
      </c>
      <c r="S18" s="156">
        <v>2630</v>
      </c>
      <c r="T18" s="156">
        <v>120382</v>
      </c>
    </row>
    <row r="19" spans="2:20" ht="13.5" customHeight="1" x14ac:dyDescent="0.15">
      <c r="B19" s="64" t="s">
        <v>103</v>
      </c>
      <c r="C19" s="141">
        <v>1</v>
      </c>
      <c r="D19" s="68" t="s">
        <v>74</v>
      </c>
      <c r="E19" s="156">
        <v>1890</v>
      </c>
      <c r="F19" s="156">
        <v>2520</v>
      </c>
      <c r="G19" s="156">
        <v>2140</v>
      </c>
      <c r="H19" s="156">
        <v>16617</v>
      </c>
      <c r="I19" s="156">
        <v>1208</v>
      </c>
      <c r="J19" s="156">
        <v>1575</v>
      </c>
      <c r="K19" s="156">
        <v>1362</v>
      </c>
      <c r="L19" s="156">
        <v>28266</v>
      </c>
      <c r="M19" s="156">
        <v>1943</v>
      </c>
      <c r="N19" s="156">
        <v>2730</v>
      </c>
      <c r="O19" s="156">
        <v>2290</v>
      </c>
      <c r="P19" s="156">
        <v>48947</v>
      </c>
      <c r="Q19" s="156">
        <v>2310</v>
      </c>
      <c r="R19" s="156">
        <v>2835</v>
      </c>
      <c r="S19" s="156">
        <v>2636</v>
      </c>
      <c r="T19" s="156">
        <v>119206</v>
      </c>
    </row>
    <row r="20" spans="2:20" ht="13.5" customHeight="1" x14ac:dyDescent="0.15">
      <c r="B20" s="64"/>
      <c r="C20" s="141">
        <v>2</v>
      </c>
      <c r="D20" s="68"/>
      <c r="E20" s="156">
        <v>1890</v>
      </c>
      <c r="F20" s="156">
        <v>2426</v>
      </c>
      <c r="G20" s="156">
        <v>2126</v>
      </c>
      <c r="H20" s="156">
        <v>10279</v>
      </c>
      <c r="I20" s="156">
        <v>1155</v>
      </c>
      <c r="J20" s="156">
        <v>1575</v>
      </c>
      <c r="K20" s="156">
        <v>1383</v>
      </c>
      <c r="L20" s="156">
        <v>21146</v>
      </c>
      <c r="M20" s="156">
        <v>1995</v>
      </c>
      <c r="N20" s="156">
        <v>2730</v>
      </c>
      <c r="O20" s="156">
        <v>2290</v>
      </c>
      <c r="P20" s="156">
        <v>30322</v>
      </c>
      <c r="Q20" s="156">
        <v>2401</v>
      </c>
      <c r="R20" s="156">
        <v>2783</v>
      </c>
      <c r="S20" s="156">
        <v>2526</v>
      </c>
      <c r="T20" s="156">
        <v>65046</v>
      </c>
    </row>
    <row r="21" spans="2:20" ht="13.5" customHeight="1" x14ac:dyDescent="0.15">
      <c r="B21" s="64"/>
      <c r="C21" s="141">
        <v>3</v>
      </c>
      <c r="D21" s="68"/>
      <c r="E21" s="156">
        <v>1890</v>
      </c>
      <c r="F21" s="156">
        <v>2415</v>
      </c>
      <c r="G21" s="156">
        <v>2095</v>
      </c>
      <c r="H21" s="156">
        <v>12032</v>
      </c>
      <c r="I21" s="156">
        <v>1260</v>
      </c>
      <c r="J21" s="156">
        <v>1575</v>
      </c>
      <c r="K21" s="156">
        <v>1405</v>
      </c>
      <c r="L21" s="156">
        <v>21235</v>
      </c>
      <c r="M21" s="156">
        <v>1995</v>
      </c>
      <c r="N21" s="156">
        <v>2536</v>
      </c>
      <c r="O21" s="156">
        <v>2251</v>
      </c>
      <c r="P21" s="156">
        <v>36192</v>
      </c>
      <c r="Q21" s="156">
        <v>2147</v>
      </c>
      <c r="R21" s="156">
        <v>2573</v>
      </c>
      <c r="S21" s="156">
        <v>2444</v>
      </c>
      <c r="T21" s="156">
        <v>56273</v>
      </c>
    </row>
    <row r="22" spans="2:20" ht="13.5" customHeight="1" x14ac:dyDescent="0.15">
      <c r="B22" s="64"/>
      <c r="C22" s="141">
        <v>4</v>
      </c>
      <c r="D22" s="68"/>
      <c r="E22" s="156">
        <v>1890</v>
      </c>
      <c r="F22" s="156">
        <v>2415</v>
      </c>
      <c r="G22" s="156">
        <v>2094</v>
      </c>
      <c r="H22" s="156">
        <v>11237</v>
      </c>
      <c r="I22" s="156">
        <v>1260</v>
      </c>
      <c r="J22" s="156">
        <v>1575</v>
      </c>
      <c r="K22" s="156">
        <v>1401</v>
      </c>
      <c r="L22" s="156">
        <v>19453</v>
      </c>
      <c r="M22" s="156">
        <v>1995</v>
      </c>
      <c r="N22" s="156">
        <v>2730</v>
      </c>
      <c r="O22" s="156">
        <v>2289</v>
      </c>
      <c r="P22" s="156">
        <v>35534</v>
      </c>
      <c r="Q22" s="156">
        <v>2205</v>
      </c>
      <c r="R22" s="156">
        <v>2685</v>
      </c>
      <c r="S22" s="156">
        <v>2513</v>
      </c>
      <c r="T22" s="156">
        <v>62758</v>
      </c>
    </row>
    <row r="23" spans="2:20" ht="13.5" customHeight="1" x14ac:dyDescent="0.15">
      <c r="B23" s="64"/>
      <c r="C23" s="141">
        <v>5</v>
      </c>
      <c r="D23" s="68"/>
      <c r="E23" s="156">
        <v>1890</v>
      </c>
      <c r="F23" s="156">
        <v>2310</v>
      </c>
      <c r="G23" s="156">
        <v>2073</v>
      </c>
      <c r="H23" s="156">
        <v>15969</v>
      </c>
      <c r="I23" s="156">
        <v>1365</v>
      </c>
      <c r="J23" s="156">
        <v>1575</v>
      </c>
      <c r="K23" s="156">
        <v>1432</v>
      </c>
      <c r="L23" s="156">
        <v>24608</v>
      </c>
      <c r="M23" s="156">
        <v>2048</v>
      </c>
      <c r="N23" s="156">
        <v>2511</v>
      </c>
      <c r="O23" s="156">
        <v>2228</v>
      </c>
      <c r="P23" s="156">
        <v>44111</v>
      </c>
      <c r="Q23" s="156">
        <v>2258</v>
      </c>
      <c r="R23" s="156">
        <v>2730</v>
      </c>
      <c r="S23" s="156">
        <v>2503</v>
      </c>
      <c r="T23" s="156">
        <v>95801</v>
      </c>
    </row>
    <row r="24" spans="2:20" ht="13.5" customHeight="1" x14ac:dyDescent="0.15">
      <c r="B24" s="64"/>
      <c r="C24" s="141">
        <v>6</v>
      </c>
      <c r="D24" s="68"/>
      <c r="E24" s="156">
        <v>1890</v>
      </c>
      <c r="F24" s="156">
        <v>2415</v>
      </c>
      <c r="G24" s="156">
        <v>2104</v>
      </c>
      <c r="H24" s="156">
        <v>10936</v>
      </c>
      <c r="I24" s="156">
        <v>1208</v>
      </c>
      <c r="J24" s="156">
        <v>1575</v>
      </c>
      <c r="K24" s="156">
        <v>1382</v>
      </c>
      <c r="L24" s="156">
        <v>20018</v>
      </c>
      <c r="M24" s="156">
        <v>1995</v>
      </c>
      <c r="N24" s="156">
        <v>2342</v>
      </c>
      <c r="O24" s="156">
        <v>2197</v>
      </c>
      <c r="P24" s="156">
        <v>32370</v>
      </c>
      <c r="Q24" s="156">
        <v>2143</v>
      </c>
      <c r="R24" s="156">
        <v>2520</v>
      </c>
      <c r="S24" s="156">
        <v>2397</v>
      </c>
      <c r="T24" s="156">
        <v>55128</v>
      </c>
    </row>
    <row r="25" spans="2:20" ht="13.5" customHeight="1" x14ac:dyDescent="0.15">
      <c r="B25" s="64"/>
      <c r="C25" s="141">
        <v>7</v>
      </c>
      <c r="D25" s="68"/>
      <c r="E25" s="156">
        <v>1890</v>
      </c>
      <c r="F25" s="156">
        <v>2310</v>
      </c>
      <c r="G25" s="156">
        <v>2056</v>
      </c>
      <c r="H25" s="156">
        <v>13228</v>
      </c>
      <c r="I25" s="156">
        <v>1050</v>
      </c>
      <c r="J25" s="156">
        <v>1470</v>
      </c>
      <c r="K25" s="156">
        <v>1322</v>
      </c>
      <c r="L25" s="156">
        <v>21808</v>
      </c>
      <c r="M25" s="156">
        <v>1995</v>
      </c>
      <c r="N25" s="156">
        <v>2415</v>
      </c>
      <c r="O25" s="156">
        <v>2182</v>
      </c>
      <c r="P25" s="156">
        <v>46777</v>
      </c>
      <c r="Q25" s="156">
        <v>2182</v>
      </c>
      <c r="R25" s="156">
        <v>2520</v>
      </c>
      <c r="S25" s="156">
        <v>2434</v>
      </c>
      <c r="T25" s="156">
        <v>85680</v>
      </c>
    </row>
    <row r="26" spans="2:20" ht="13.5" customHeight="1" x14ac:dyDescent="0.15">
      <c r="B26" s="72"/>
      <c r="C26" s="141">
        <v>8</v>
      </c>
      <c r="D26" s="69"/>
      <c r="E26" s="159">
        <v>1838</v>
      </c>
      <c r="F26" s="159">
        <v>2205</v>
      </c>
      <c r="G26" s="159">
        <v>2014</v>
      </c>
      <c r="H26" s="159">
        <v>11296</v>
      </c>
      <c r="I26" s="159">
        <v>945</v>
      </c>
      <c r="J26" s="159">
        <v>1418</v>
      </c>
      <c r="K26" s="159">
        <v>1271</v>
      </c>
      <c r="L26" s="159">
        <v>16355</v>
      </c>
      <c r="M26" s="159">
        <v>1890</v>
      </c>
      <c r="N26" s="159">
        <v>2310</v>
      </c>
      <c r="O26" s="159">
        <v>2149</v>
      </c>
      <c r="P26" s="159">
        <v>42158</v>
      </c>
      <c r="Q26" s="159">
        <v>1995</v>
      </c>
      <c r="R26" s="159">
        <v>2499</v>
      </c>
      <c r="S26" s="159">
        <v>2223</v>
      </c>
      <c r="T26" s="159">
        <v>63794</v>
      </c>
    </row>
    <row r="27" spans="2:20" ht="13.5" customHeight="1" x14ac:dyDescent="0.15">
      <c r="B27" s="176" t="s">
        <v>129</v>
      </c>
      <c r="C27" s="177"/>
      <c r="D27" s="178"/>
      <c r="E27" s="153"/>
      <c r="F27" s="153"/>
      <c r="G27" s="153"/>
      <c r="H27" s="153"/>
      <c r="I27" s="153"/>
      <c r="J27" s="153"/>
      <c r="K27" s="153"/>
      <c r="L27" s="153"/>
      <c r="M27" s="153"/>
      <c r="N27" s="153"/>
      <c r="O27" s="153"/>
      <c r="P27" s="153"/>
      <c r="Q27" s="153"/>
      <c r="R27" s="153"/>
      <c r="S27" s="153"/>
      <c r="T27" s="153"/>
    </row>
    <row r="28" spans="2:20" ht="13.5" customHeight="1" x14ac:dyDescent="0.15">
      <c r="B28" s="179">
        <v>8</v>
      </c>
      <c r="C28" s="180"/>
      <c r="D28" s="181"/>
      <c r="E28" s="156"/>
      <c r="F28" s="156"/>
      <c r="G28" s="156"/>
      <c r="H28" s="156"/>
      <c r="I28" s="156"/>
      <c r="J28" s="156"/>
      <c r="K28" s="156"/>
      <c r="L28" s="156"/>
      <c r="M28" s="156"/>
      <c r="N28" s="156"/>
      <c r="O28" s="156"/>
      <c r="P28" s="156"/>
      <c r="Q28" s="156"/>
      <c r="R28" s="156"/>
      <c r="S28" s="156"/>
      <c r="T28" s="156"/>
    </row>
    <row r="29" spans="2:20" ht="13.5" customHeight="1" x14ac:dyDescent="0.15">
      <c r="B29" s="182" t="s">
        <v>131</v>
      </c>
      <c r="C29" s="180"/>
      <c r="D29" s="183"/>
      <c r="E29" s="156"/>
      <c r="F29" s="156"/>
      <c r="G29" s="156"/>
      <c r="H29" s="156"/>
      <c r="I29" s="156"/>
      <c r="J29" s="156"/>
      <c r="K29" s="156"/>
      <c r="L29" s="156"/>
      <c r="M29" s="156"/>
      <c r="N29" s="156"/>
      <c r="O29" s="156"/>
      <c r="P29" s="156"/>
      <c r="Q29" s="156"/>
      <c r="R29" s="156"/>
      <c r="S29" s="156"/>
      <c r="T29" s="156"/>
    </row>
    <row r="30" spans="2:20" ht="13.5" customHeight="1" x14ac:dyDescent="0.15">
      <c r="B30" s="184"/>
      <c r="C30" s="185" t="s">
        <v>149</v>
      </c>
      <c r="D30" s="183"/>
      <c r="E30" s="156">
        <v>1890</v>
      </c>
      <c r="F30" s="156">
        <v>2205</v>
      </c>
      <c r="G30" s="156">
        <v>2034</v>
      </c>
      <c r="H30" s="156">
        <v>3645</v>
      </c>
      <c r="I30" s="156">
        <v>1050</v>
      </c>
      <c r="J30" s="156">
        <v>1418</v>
      </c>
      <c r="K30" s="156">
        <v>1310</v>
      </c>
      <c r="L30" s="156">
        <v>4366</v>
      </c>
      <c r="M30" s="156">
        <v>1995</v>
      </c>
      <c r="N30" s="156">
        <v>2310</v>
      </c>
      <c r="O30" s="156">
        <v>2146</v>
      </c>
      <c r="P30" s="156">
        <v>9904</v>
      </c>
      <c r="Q30" s="156">
        <v>2100</v>
      </c>
      <c r="R30" s="156">
        <v>2499</v>
      </c>
      <c r="S30" s="156">
        <v>2258</v>
      </c>
      <c r="T30" s="156">
        <v>17207</v>
      </c>
    </row>
    <row r="31" spans="2:20" ht="13.5" customHeight="1" x14ac:dyDescent="0.15">
      <c r="B31" s="182" t="s">
        <v>133</v>
      </c>
      <c r="C31" s="180"/>
      <c r="D31" s="183"/>
      <c r="E31" s="156"/>
      <c r="F31" s="156"/>
      <c r="G31" s="156"/>
      <c r="H31" s="156"/>
      <c r="I31" s="156"/>
      <c r="J31" s="156"/>
      <c r="K31" s="156"/>
      <c r="L31" s="156"/>
      <c r="M31" s="156"/>
      <c r="N31" s="156"/>
      <c r="O31" s="156"/>
      <c r="P31" s="156"/>
      <c r="Q31" s="156"/>
      <c r="R31" s="156"/>
      <c r="S31" s="156"/>
      <c r="T31" s="156"/>
    </row>
    <row r="32" spans="2:20" ht="13.5" customHeight="1" x14ac:dyDescent="0.15">
      <c r="B32" s="184"/>
      <c r="C32" s="185" t="s">
        <v>150</v>
      </c>
      <c r="D32" s="183"/>
      <c r="E32" s="186" t="s">
        <v>101</v>
      </c>
      <c r="F32" s="186" t="s">
        <v>101</v>
      </c>
      <c r="G32" s="186" t="s">
        <v>101</v>
      </c>
      <c r="H32" s="186" t="s">
        <v>101</v>
      </c>
      <c r="I32" s="186" t="s">
        <v>101</v>
      </c>
      <c r="J32" s="186" t="s">
        <v>101</v>
      </c>
      <c r="K32" s="186" t="s">
        <v>101</v>
      </c>
      <c r="L32" s="186" t="s">
        <v>101</v>
      </c>
      <c r="M32" s="186" t="s">
        <v>101</v>
      </c>
      <c r="N32" s="186" t="s">
        <v>101</v>
      </c>
      <c r="O32" s="186" t="s">
        <v>101</v>
      </c>
      <c r="P32" s="186" t="s">
        <v>101</v>
      </c>
      <c r="Q32" s="186" t="s">
        <v>101</v>
      </c>
      <c r="R32" s="186" t="s">
        <v>101</v>
      </c>
      <c r="S32" s="186" t="s">
        <v>101</v>
      </c>
      <c r="T32" s="186" t="s">
        <v>101</v>
      </c>
    </row>
    <row r="33" spans="2:20" ht="13.5" customHeight="1" x14ac:dyDescent="0.15">
      <c r="B33" s="182" t="s">
        <v>135</v>
      </c>
      <c r="C33" s="180"/>
      <c r="D33" s="183"/>
      <c r="E33" s="156"/>
      <c r="F33" s="156"/>
      <c r="G33" s="156"/>
      <c r="H33" s="156"/>
      <c r="I33" s="156"/>
      <c r="J33" s="156"/>
      <c r="K33" s="156"/>
      <c r="L33" s="156"/>
      <c r="M33" s="156"/>
      <c r="N33" s="156"/>
      <c r="O33" s="156"/>
      <c r="P33" s="156"/>
      <c r="Q33" s="156"/>
      <c r="R33" s="156"/>
      <c r="S33" s="156"/>
      <c r="T33" s="156"/>
    </row>
    <row r="34" spans="2:20" ht="13.5" customHeight="1" x14ac:dyDescent="0.15">
      <c r="B34" s="184"/>
      <c r="C34" s="185" t="s">
        <v>151</v>
      </c>
      <c r="D34" s="183"/>
      <c r="E34" s="156">
        <v>1890</v>
      </c>
      <c r="F34" s="156">
        <v>2100</v>
      </c>
      <c r="G34" s="156">
        <v>2006</v>
      </c>
      <c r="H34" s="156">
        <v>4969</v>
      </c>
      <c r="I34" s="156">
        <v>1050</v>
      </c>
      <c r="J34" s="156">
        <v>1418</v>
      </c>
      <c r="K34" s="156">
        <v>1259</v>
      </c>
      <c r="L34" s="156">
        <v>7852</v>
      </c>
      <c r="M34" s="156">
        <v>1943</v>
      </c>
      <c r="N34" s="156">
        <v>2310</v>
      </c>
      <c r="O34" s="156">
        <v>2154</v>
      </c>
      <c r="P34" s="156">
        <v>21982</v>
      </c>
      <c r="Q34" s="156">
        <v>2100</v>
      </c>
      <c r="R34" s="156">
        <v>2415</v>
      </c>
      <c r="S34" s="156">
        <v>2217</v>
      </c>
      <c r="T34" s="156">
        <v>37912</v>
      </c>
    </row>
    <row r="35" spans="2:20" ht="13.5" customHeight="1" x14ac:dyDescent="0.15">
      <c r="B35" s="182" t="s">
        <v>137</v>
      </c>
      <c r="C35" s="180"/>
      <c r="D35" s="183"/>
      <c r="E35" s="156"/>
      <c r="F35" s="156"/>
      <c r="G35" s="156"/>
      <c r="H35" s="156"/>
      <c r="I35" s="156"/>
      <c r="J35" s="156"/>
      <c r="K35" s="156"/>
      <c r="L35" s="156"/>
      <c r="M35" s="156"/>
      <c r="N35" s="156"/>
      <c r="O35" s="156"/>
      <c r="P35" s="156"/>
      <c r="Q35" s="156"/>
      <c r="R35" s="156"/>
      <c r="S35" s="156"/>
      <c r="T35" s="156"/>
    </row>
    <row r="36" spans="2:20" ht="13.5" customHeight="1" x14ac:dyDescent="0.15">
      <c r="B36" s="184"/>
      <c r="C36" s="185" t="s">
        <v>152</v>
      </c>
      <c r="D36" s="183"/>
      <c r="E36" s="156">
        <v>1838</v>
      </c>
      <c r="F36" s="156">
        <v>2100</v>
      </c>
      <c r="G36" s="156">
        <v>1997</v>
      </c>
      <c r="H36" s="156">
        <v>2682</v>
      </c>
      <c r="I36" s="156">
        <v>945</v>
      </c>
      <c r="J36" s="156">
        <v>1365</v>
      </c>
      <c r="K36" s="156">
        <v>1254</v>
      </c>
      <c r="L36" s="156">
        <v>4137</v>
      </c>
      <c r="M36" s="156">
        <v>1890</v>
      </c>
      <c r="N36" s="156">
        <v>2310</v>
      </c>
      <c r="O36" s="156">
        <v>2140</v>
      </c>
      <c r="P36" s="156">
        <v>10272</v>
      </c>
      <c r="Q36" s="156">
        <v>1995</v>
      </c>
      <c r="R36" s="156">
        <v>2328</v>
      </c>
      <c r="S36" s="156">
        <v>2207</v>
      </c>
      <c r="T36" s="156">
        <v>8675</v>
      </c>
    </row>
    <row r="37" spans="2:20" ht="13.5" customHeight="1" x14ac:dyDescent="0.15">
      <c r="B37" s="182" t="s">
        <v>139</v>
      </c>
      <c r="C37" s="187"/>
      <c r="D37" s="183"/>
      <c r="E37" s="156"/>
      <c r="F37" s="156"/>
      <c r="G37" s="156"/>
      <c r="H37" s="156"/>
      <c r="I37" s="156"/>
      <c r="J37" s="156"/>
      <c r="K37" s="156"/>
      <c r="L37" s="156"/>
      <c r="M37" s="156"/>
      <c r="N37" s="156"/>
      <c r="O37" s="156"/>
      <c r="P37" s="156"/>
      <c r="Q37" s="156"/>
      <c r="R37" s="156"/>
      <c r="S37" s="156"/>
      <c r="T37" s="156"/>
    </row>
    <row r="38" spans="2:20" ht="13.5" customHeight="1" x14ac:dyDescent="0.15">
      <c r="B38" s="188"/>
      <c r="C38" s="189"/>
      <c r="D38" s="190"/>
      <c r="E38" s="159"/>
      <c r="F38" s="159"/>
      <c r="G38" s="159"/>
      <c r="H38" s="159"/>
      <c r="I38" s="159"/>
      <c r="J38" s="159"/>
      <c r="K38" s="159"/>
      <c r="L38" s="159"/>
      <c r="M38" s="159"/>
      <c r="N38" s="159"/>
      <c r="O38" s="159"/>
      <c r="P38" s="159"/>
      <c r="Q38" s="159"/>
      <c r="R38" s="159"/>
      <c r="S38" s="159"/>
      <c r="T38" s="159"/>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14" priority="2" stopIfTrue="1" operator="lessThanOrEqual">
      <formula>0</formula>
    </cfRule>
  </conditionalFormatting>
  <conditionalFormatting sqref="B38">
    <cfRule type="cellIs" dxfId="13"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6"/>
      <c r="C1" s="166"/>
      <c r="D1" s="166"/>
    </row>
    <row r="2" spans="2:16" ht="12.75" customHeight="1" x14ac:dyDescent="0.15">
      <c r="B2" s="49" t="str">
        <f>'近　和3-3'!B2</f>
        <v>(2)和牛チルド「3」の品目別価格　（つづき）</v>
      </c>
      <c r="C2" s="140"/>
      <c r="D2" s="140"/>
    </row>
    <row r="3" spans="2:16" ht="12.75" customHeight="1" x14ac:dyDescent="0.15">
      <c r="B3" s="140"/>
      <c r="C3" s="140"/>
      <c r="D3" s="140"/>
      <c r="P3" s="50" t="s">
        <v>86</v>
      </c>
    </row>
    <row r="4" spans="2:16" ht="3.75" customHeight="1" x14ac:dyDescent="0.15">
      <c r="B4" s="56"/>
      <c r="C4" s="56"/>
      <c r="D4" s="56"/>
      <c r="E4" s="56"/>
      <c r="F4" s="56"/>
      <c r="G4" s="56"/>
      <c r="H4" s="56"/>
      <c r="I4" s="56"/>
      <c r="J4" s="56"/>
      <c r="K4" s="56"/>
      <c r="L4" s="56"/>
      <c r="M4" s="56"/>
      <c r="N4" s="56"/>
    </row>
    <row r="5" spans="2:16" ht="13.5" customHeight="1" x14ac:dyDescent="0.15">
      <c r="B5" s="131"/>
      <c r="C5" s="144" t="s">
        <v>333</v>
      </c>
      <c r="D5" s="145"/>
      <c r="E5" s="146" t="s">
        <v>334</v>
      </c>
      <c r="F5" s="147"/>
      <c r="G5" s="147"/>
      <c r="H5" s="148"/>
      <c r="I5" s="146" t="s">
        <v>335</v>
      </c>
      <c r="J5" s="147"/>
      <c r="K5" s="147"/>
      <c r="L5" s="148"/>
      <c r="M5" s="146" t="s">
        <v>336</v>
      </c>
      <c r="N5" s="147"/>
      <c r="O5" s="147"/>
      <c r="P5" s="148"/>
    </row>
    <row r="6" spans="2:16" ht="13.5" customHeight="1" x14ac:dyDescent="0.15">
      <c r="B6" s="149" t="s">
        <v>337</v>
      </c>
      <c r="C6" s="150"/>
      <c r="D6" s="151"/>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8" t="s">
        <v>100</v>
      </c>
      <c r="C8" s="127">
        <v>16</v>
      </c>
      <c r="D8" s="61" t="s">
        <v>72</v>
      </c>
      <c r="E8" s="155">
        <v>2520</v>
      </c>
      <c r="F8" s="156">
        <v>3276</v>
      </c>
      <c r="G8" s="157">
        <v>2869</v>
      </c>
      <c r="H8" s="156">
        <v>30129</v>
      </c>
      <c r="I8" s="155">
        <v>4515</v>
      </c>
      <c r="J8" s="156">
        <v>5985</v>
      </c>
      <c r="K8" s="157">
        <v>5135</v>
      </c>
      <c r="L8" s="156">
        <v>19993</v>
      </c>
      <c r="M8" s="155">
        <v>5250</v>
      </c>
      <c r="N8" s="156">
        <v>6720</v>
      </c>
      <c r="O8" s="157">
        <v>6117</v>
      </c>
      <c r="P8" s="156">
        <v>50386</v>
      </c>
    </row>
    <row r="9" spans="2:16" ht="13.5" customHeight="1" x14ac:dyDescent="0.15">
      <c r="B9" s="64"/>
      <c r="C9" s="48">
        <v>16</v>
      </c>
      <c r="D9" s="68"/>
      <c r="E9" s="155">
        <v>2940</v>
      </c>
      <c r="F9" s="156">
        <v>3446</v>
      </c>
      <c r="G9" s="157">
        <v>3187</v>
      </c>
      <c r="H9" s="156">
        <v>10930</v>
      </c>
      <c r="I9" s="155">
        <v>5040</v>
      </c>
      <c r="J9" s="156">
        <v>6404</v>
      </c>
      <c r="K9" s="157">
        <v>5747</v>
      </c>
      <c r="L9" s="156">
        <v>9762</v>
      </c>
      <c r="M9" s="155">
        <v>6300</v>
      </c>
      <c r="N9" s="156">
        <v>6930</v>
      </c>
      <c r="O9" s="157">
        <v>6624</v>
      </c>
      <c r="P9" s="156">
        <v>10816</v>
      </c>
    </row>
    <row r="10" spans="2:16" ht="13.5" customHeight="1" x14ac:dyDescent="0.15">
      <c r="B10" s="64"/>
      <c r="C10" s="48">
        <v>17</v>
      </c>
      <c r="D10" s="68"/>
      <c r="E10" s="155">
        <v>2579</v>
      </c>
      <c r="F10" s="156">
        <v>3833</v>
      </c>
      <c r="G10" s="157">
        <v>3382</v>
      </c>
      <c r="H10" s="156">
        <v>40661</v>
      </c>
      <c r="I10" s="155">
        <v>4725</v>
      </c>
      <c r="J10" s="156">
        <v>6090</v>
      </c>
      <c r="K10" s="157">
        <v>5343</v>
      </c>
      <c r="L10" s="156">
        <v>56173</v>
      </c>
      <c r="M10" s="155">
        <v>5775</v>
      </c>
      <c r="N10" s="156">
        <v>6930</v>
      </c>
      <c r="O10" s="157">
        <v>6338</v>
      </c>
      <c r="P10" s="156">
        <v>82630</v>
      </c>
    </row>
    <row r="11" spans="2:16" ht="13.5" customHeight="1" x14ac:dyDescent="0.15">
      <c r="B11" s="64"/>
      <c r="C11" s="48">
        <v>18</v>
      </c>
      <c r="D11" s="68"/>
      <c r="E11" s="155">
        <v>2730</v>
      </c>
      <c r="F11" s="156">
        <v>3675</v>
      </c>
      <c r="G11" s="157">
        <v>3274</v>
      </c>
      <c r="H11" s="156">
        <v>29244</v>
      </c>
      <c r="I11" s="155">
        <v>4725</v>
      </c>
      <c r="J11" s="156">
        <v>5985</v>
      </c>
      <c r="K11" s="157">
        <v>5336</v>
      </c>
      <c r="L11" s="156">
        <v>50774</v>
      </c>
      <c r="M11" s="155">
        <v>5565</v>
      </c>
      <c r="N11" s="156">
        <v>6930</v>
      </c>
      <c r="O11" s="157">
        <v>6397</v>
      </c>
      <c r="P11" s="156">
        <v>93979</v>
      </c>
    </row>
    <row r="12" spans="2:16" ht="13.5" customHeight="1" x14ac:dyDescent="0.15">
      <c r="B12" s="64"/>
      <c r="C12" s="48">
        <v>19</v>
      </c>
      <c r="D12" s="68"/>
      <c r="E12" s="155">
        <v>3098</v>
      </c>
      <c r="F12" s="156">
        <v>3360</v>
      </c>
      <c r="G12" s="157">
        <v>3189</v>
      </c>
      <c r="H12" s="156">
        <v>16365</v>
      </c>
      <c r="I12" s="155">
        <v>4515</v>
      </c>
      <c r="J12" s="156">
        <v>5775</v>
      </c>
      <c r="K12" s="157">
        <v>5318</v>
      </c>
      <c r="L12" s="156">
        <v>36127</v>
      </c>
      <c r="M12" s="155">
        <v>5355</v>
      </c>
      <c r="N12" s="156">
        <v>6825</v>
      </c>
      <c r="O12" s="157">
        <v>6086</v>
      </c>
      <c r="P12" s="156">
        <v>101131</v>
      </c>
    </row>
    <row r="13" spans="2:16" ht="13.5" customHeight="1" x14ac:dyDescent="0.15">
      <c r="B13" s="72"/>
      <c r="C13" s="56">
        <v>20</v>
      </c>
      <c r="D13" s="69"/>
      <c r="E13" s="158">
        <v>2100</v>
      </c>
      <c r="F13" s="159">
        <v>3150</v>
      </c>
      <c r="G13" s="160">
        <v>2732</v>
      </c>
      <c r="H13" s="159">
        <v>17601.8</v>
      </c>
      <c r="I13" s="158">
        <v>3675</v>
      </c>
      <c r="J13" s="159">
        <v>5355</v>
      </c>
      <c r="K13" s="160">
        <v>4454</v>
      </c>
      <c r="L13" s="159">
        <v>26342.9</v>
      </c>
      <c r="M13" s="158">
        <v>4725</v>
      </c>
      <c r="N13" s="159">
        <v>6615</v>
      </c>
      <c r="O13" s="160">
        <v>5843</v>
      </c>
      <c r="P13" s="159">
        <v>78760.3</v>
      </c>
    </row>
    <row r="14" spans="2:16" ht="13.5" customHeight="1" x14ac:dyDescent="0.15">
      <c r="B14" s="128" t="s">
        <v>220</v>
      </c>
      <c r="C14" s="48">
        <v>8</v>
      </c>
      <c r="D14" s="61" t="s">
        <v>74</v>
      </c>
      <c r="E14" s="152">
        <v>0</v>
      </c>
      <c r="F14" s="153">
        <v>0</v>
      </c>
      <c r="G14" s="154">
        <v>0</v>
      </c>
      <c r="H14" s="153">
        <v>729</v>
      </c>
      <c r="I14" s="152">
        <v>3780</v>
      </c>
      <c r="J14" s="153">
        <v>4725</v>
      </c>
      <c r="K14" s="154">
        <v>4243</v>
      </c>
      <c r="L14" s="153">
        <v>2388</v>
      </c>
      <c r="M14" s="152">
        <v>5040</v>
      </c>
      <c r="N14" s="153">
        <v>5985</v>
      </c>
      <c r="O14" s="154">
        <v>5573</v>
      </c>
      <c r="P14" s="153">
        <v>6805</v>
      </c>
    </row>
    <row r="15" spans="2:16" ht="13.5" customHeight="1" x14ac:dyDescent="0.15">
      <c r="B15" s="64"/>
      <c r="C15" s="48">
        <v>9</v>
      </c>
      <c r="D15" s="68"/>
      <c r="E15" s="155">
        <v>0</v>
      </c>
      <c r="F15" s="156">
        <v>0</v>
      </c>
      <c r="G15" s="157">
        <v>0</v>
      </c>
      <c r="H15" s="156">
        <v>1380</v>
      </c>
      <c r="I15" s="155">
        <v>3675</v>
      </c>
      <c r="J15" s="156">
        <v>4620</v>
      </c>
      <c r="K15" s="157">
        <v>4162</v>
      </c>
      <c r="L15" s="156">
        <v>2598</v>
      </c>
      <c r="M15" s="155">
        <v>5040</v>
      </c>
      <c r="N15" s="156">
        <v>6090</v>
      </c>
      <c r="O15" s="157">
        <v>5548</v>
      </c>
      <c r="P15" s="156">
        <v>7273</v>
      </c>
    </row>
    <row r="16" spans="2:16" ht="13.5" customHeight="1" x14ac:dyDescent="0.15">
      <c r="B16" s="64"/>
      <c r="C16" s="48">
        <v>10</v>
      </c>
      <c r="D16" s="68"/>
      <c r="E16" s="155">
        <v>2100</v>
      </c>
      <c r="F16" s="156">
        <v>2625</v>
      </c>
      <c r="G16" s="157">
        <v>2511</v>
      </c>
      <c r="H16" s="156">
        <v>1662</v>
      </c>
      <c r="I16" s="155">
        <v>3885</v>
      </c>
      <c r="J16" s="156">
        <v>4515</v>
      </c>
      <c r="K16" s="157">
        <v>4235</v>
      </c>
      <c r="L16" s="156">
        <v>2761</v>
      </c>
      <c r="M16" s="155">
        <v>4725</v>
      </c>
      <c r="N16" s="156">
        <v>5775</v>
      </c>
      <c r="O16" s="157">
        <v>5324</v>
      </c>
      <c r="P16" s="156">
        <v>6051</v>
      </c>
    </row>
    <row r="17" spans="2:16" ht="13.5" customHeight="1" x14ac:dyDescent="0.15">
      <c r="B17" s="64"/>
      <c r="C17" s="48">
        <v>11</v>
      </c>
      <c r="D17" s="68"/>
      <c r="E17" s="155">
        <v>0</v>
      </c>
      <c r="F17" s="156">
        <v>0</v>
      </c>
      <c r="G17" s="157">
        <v>0</v>
      </c>
      <c r="H17" s="156">
        <v>1487</v>
      </c>
      <c r="I17" s="155">
        <v>3990</v>
      </c>
      <c r="J17" s="156">
        <v>4830</v>
      </c>
      <c r="K17" s="157">
        <v>4295</v>
      </c>
      <c r="L17" s="156">
        <v>1965</v>
      </c>
      <c r="M17" s="155">
        <v>4725</v>
      </c>
      <c r="N17" s="156">
        <v>5670</v>
      </c>
      <c r="O17" s="157">
        <v>5293</v>
      </c>
      <c r="P17" s="156">
        <v>6340</v>
      </c>
    </row>
    <row r="18" spans="2:16" ht="13.5" customHeight="1" x14ac:dyDescent="0.15">
      <c r="B18" s="64"/>
      <c r="C18" s="48">
        <v>12</v>
      </c>
      <c r="D18" s="68"/>
      <c r="E18" s="155">
        <v>2310</v>
      </c>
      <c r="F18" s="156">
        <v>3098</v>
      </c>
      <c r="G18" s="157">
        <v>2615</v>
      </c>
      <c r="H18" s="156">
        <v>2994</v>
      </c>
      <c r="I18" s="155">
        <v>4494</v>
      </c>
      <c r="J18" s="156">
        <v>5250</v>
      </c>
      <c r="K18" s="157">
        <v>4612</v>
      </c>
      <c r="L18" s="156">
        <v>4201</v>
      </c>
      <c r="M18" s="155">
        <v>5145</v>
      </c>
      <c r="N18" s="156">
        <v>6227</v>
      </c>
      <c r="O18" s="157">
        <v>5835</v>
      </c>
      <c r="P18" s="156">
        <v>10776</v>
      </c>
    </row>
    <row r="19" spans="2:16" ht="13.5" customHeight="1" x14ac:dyDescent="0.15">
      <c r="B19" s="64" t="s">
        <v>103</v>
      </c>
      <c r="C19" s="48">
        <v>1</v>
      </c>
      <c r="D19" s="68" t="s">
        <v>74</v>
      </c>
      <c r="E19" s="155">
        <v>0</v>
      </c>
      <c r="F19" s="156">
        <v>0</v>
      </c>
      <c r="G19" s="157">
        <v>0</v>
      </c>
      <c r="H19" s="156">
        <v>1453.3</v>
      </c>
      <c r="I19" s="155">
        <v>4200</v>
      </c>
      <c r="J19" s="156">
        <v>5250</v>
      </c>
      <c r="K19" s="157">
        <v>4639.5655871009694</v>
      </c>
      <c r="L19" s="156">
        <v>3388.5</v>
      </c>
      <c r="M19" s="155">
        <v>5040</v>
      </c>
      <c r="N19" s="156">
        <v>6195</v>
      </c>
      <c r="O19" s="157">
        <v>5747.8891891891899</v>
      </c>
      <c r="P19" s="156">
        <v>8798.1</v>
      </c>
    </row>
    <row r="20" spans="2:16" ht="13.5" customHeight="1" x14ac:dyDescent="0.15">
      <c r="B20" s="64"/>
      <c r="C20" s="48">
        <v>2</v>
      </c>
      <c r="D20" s="68"/>
      <c r="E20" s="155">
        <v>0</v>
      </c>
      <c r="F20" s="156">
        <v>0</v>
      </c>
      <c r="G20" s="157">
        <v>0</v>
      </c>
      <c r="H20" s="156">
        <v>754.9</v>
      </c>
      <c r="I20" s="155">
        <v>3885</v>
      </c>
      <c r="J20" s="156">
        <v>4830</v>
      </c>
      <c r="K20" s="157">
        <v>4189.0011536444681</v>
      </c>
      <c r="L20" s="156">
        <v>1758</v>
      </c>
      <c r="M20" s="155">
        <v>4725</v>
      </c>
      <c r="N20" s="156">
        <v>5775</v>
      </c>
      <c r="O20" s="157">
        <v>5316.1435613803069</v>
      </c>
      <c r="P20" s="156">
        <v>5692.6</v>
      </c>
    </row>
    <row r="21" spans="2:16" ht="13.5" customHeight="1" x14ac:dyDescent="0.15">
      <c r="B21" s="64"/>
      <c r="C21" s="48">
        <v>3</v>
      </c>
      <c r="D21" s="68"/>
      <c r="E21" s="155">
        <v>0</v>
      </c>
      <c r="F21" s="156">
        <v>0</v>
      </c>
      <c r="G21" s="157">
        <v>0</v>
      </c>
      <c r="H21" s="156">
        <v>683.3</v>
      </c>
      <c r="I21" s="155">
        <v>3675</v>
      </c>
      <c r="J21" s="156">
        <v>4200</v>
      </c>
      <c r="K21" s="157">
        <v>4091.2625792023855</v>
      </c>
      <c r="L21" s="156">
        <v>2215.9</v>
      </c>
      <c r="M21" s="155">
        <v>4515</v>
      </c>
      <c r="N21" s="156">
        <v>5460</v>
      </c>
      <c r="O21" s="157">
        <v>5048.6560795354562</v>
      </c>
      <c r="P21" s="156">
        <v>5758.6</v>
      </c>
    </row>
    <row r="22" spans="2:16" ht="13.5" customHeight="1" x14ac:dyDescent="0.15">
      <c r="B22" s="64"/>
      <c r="C22" s="48">
        <v>4</v>
      </c>
      <c r="D22" s="68"/>
      <c r="E22" s="155">
        <v>2100</v>
      </c>
      <c r="F22" s="156">
        <v>2625</v>
      </c>
      <c r="G22" s="157">
        <v>2416.8327974276526</v>
      </c>
      <c r="H22" s="156">
        <v>664.6</v>
      </c>
      <c r="I22" s="155">
        <v>3360</v>
      </c>
      <c r="J22" s="156">
        <v>4200</v>
      </c>
      <c r="K22" s="157">
        <v>3916.8496300211414</v>
      </c>
      <c r="L22" s="156">
        <v>2219.3000000000002</v>
      </c>
      <c r="M22" s="155">
        <v>4515</v>
      </c>
      <c r="N22" s="156">
        <v>5670</v>
      </c>
      <c r="O22" s="157">
        <v>5032.7392624407576</v>
      </c>
      <c r="P22" s="156">
        <v>6684.1</v>
      </c>
    </row>
    <row r="23" spans="2:16" ht="13.5" customHeight="1" x14ac:dyDescent="0.15">
      <c r="B23" s="64"/>
      <c r="C23" s="48">
        <v>5</v>
      </c>
      <c r="D23" s="68"/>
      <c r="E23" s="155">
        <v>0</v>
      </c>
      <c r="F23" s="156">
        <v>0</v>
      </c>
      <c r="G23" s="161">
        <v>0</v>
      </c>
      <c r="H23" s="156">
        <v>351</v>
      </c>
      <c r="I23" s="155">
        <v>3150</v>
      </c>
      <c r="J23" s="156">
        <v>4200</v>
      </c>
      <c r="K23" s="157">
        <v>3734.0266266972321</v>
      </c>
      <c r="L23" s="156">
        <v>2308.1</v>
      </c>
      <c r="M23" s="155">
        <v>4515</v>
      </c>
      <c r="N23" s="156">
        <v>5880</v>
      </c>
      <c r="O23" s="161">
        <v>5188.3947858472984</v>
      </c>
      <c r="P23" s="156">
        <v>6584.8</v>
      </c>
    </row>
    <row r="24" spans="2:16" ht="13.5" customHeight="1" x14ac:dyDescent="0.15">
      <c r="B24" s="64"/>
      <c r="C24" s="48">
        <v>6</v>
      </c>
      <c r="D24" s="68"/>
      <c r="E24" s="155">
        <v>0</v>
      </c>
      <c r="F24" s="156">
        <v>0</v>
      </c>
      <c r="G24" s="161">
        <v>0</v>
      </c>
      <c r="H24" s="156">
        <v>751</v>
      </c>
      <c r="I24" s="155">
        <v>3150</v>
      </c>
      <c r="J24" s="156">
        <v>4095</v>
      </c>
      <c r="K24" s="157">
        <v>3520</v>
      </c>
      <c r="L24" s="156">
        <v>2733</v>
      </c>
      <c r="M24" s="155">
        <v>4410</v>
      </c>
      <c r="N24" s="156">
        <v>6090</v>
      </c>
      <c r="O24" s="161">
        <v>5247</v>
      </c>
      <c r="P24" s="156">
        <v>8535</v>
      </c>
    </row>
    <row r="25" spans="2:16" ht="13.5" customHeight="1" x14ac:dyDescent="0.15">
      <c r="B25" s="64"/>
      <c r="C25" s="48">
        <v>7</v>
      </c>
      <c r="D25" s="68"/>
      <c r="E25" s="155">
        <v>1995</v>
      </c>
      <c r="F25" s="156">
        <v>2520</v>
      </c>
      <c r="G25" s="161">
        <v>2181.5149845747023</v>
      </c>
      <c r="H25" s="156">
        <v>1069.3</v>
      </c>
      <c r="I25" s="155">
        <v>3150</v>
      </c>
      <c r="J25" s="156">
        <v>3990</v>
      </c>
      <c r="K25" s="157">
        <v>3415.4540967423495</v>
      </c>
      <c r="L25" s="156">
        <v>2152</v>
      </c>
      <c r="M25" s="155">
        <v>4410</v>
      </c>
      <c r="N25" s="156">
        <v>5911.5</v>
      </c>
      <c r="O25" s="161">
        <v>5377.1706826137697</v>
      </c>
      <c r="P25" s="156">
        <v>6625.9</v>
      </c>
    </row>
    <row r="26" spans="2:16" ht="13.5" customHeight="1" x14ac:dyDescent="0.15">
      <c r="B26" s="72"/>
      <c r="C26" s="56">
        <v>8</v>
      </c>
      <c r="D26" s="69"/>
      <c r="E26" s="158">
        <v>0</v>
      </c>
      <c r="F26" s="159">
        <v>0</v>
      </c>
      <c r="G26" s="162">
        <v>0</v>
      </c>
      <c r="H26" s="159">
        <v>548</v>
      </c>
      <c r="I26" s="159">
        <v>3150</v>
      </c>
      <c r="J26" s="159">
        <v>3675</v>
      </c>
      <c r="K26" s="160">
        <v>3283.2061068702287</v>
      </c>
      <c r="L26" s="159">
        <v>2597</v>
      </c>
      <c r="M26" s="158">
        <v>4725</v>
      </c>
      <c r="N26" s="159">
        <v>5565</v>
      </c>
      <c r="O26" s="162">
        <v>4944.0288331581314</v>
      </c>
      <c r="P26" s="159">
        <v>7197</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338</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303</v>
      </c>
      <c r="D5" s="145"/>
      <c r="E5" s="167" t="s">
        <v>313</v>
      </c>
      <c r="F5" s="168"/>
      <c r="G5" s="168"/>
      <c r="H5" s="169"/>
      <c r="I5" s="167" t="s">
        <v>314</v>
      </c>
      <c r="J5" s="168"/>
      <c r="K5" s="168"/>
      <c r="L5" s="169"/>
      <c r="M5" s="167" t="s">
        <v>339</v>
      </c>
      <c r="N5" s="168"/>
      <c r="O5" s="168"/>
      <c r="P5" s="169"/>
      <c r="Q5" s="167" t="s">
        <v>340</v>
      </c>
      <c r="R5" s="168"/>
      <c r="S5" s="168"/>
      <c r="T5" s="169"/>
      <c r="U5" s="167" t="s">
        <v>316</v>
      </c>
      <c r="V5" s="168"/>
      <c r="W5" s="168"/>
      <c r="X5" s="169"/>
    </row>
    <row r="6" spans="1:24" ht="13.5" customHeight="1" x14ac:dyDescent="0.15">
      <c r="B6" s="149" t="s">
        <v>318</v>
      </c>
      <c r="C6" s="170"/>
      <c r="D6" s="171"/>
      <c r="E6" s="172" t="s">
        <v>264</v>
      </c>
      <c r="F6" s="172" t="s">
        <v>216</v>
      </c>
      <c r="G6" s="172" t="s">
        <v>319</v>
      </c>
      <c r="H6" s="172" t="s">
        <v>109</v>
      </c>
      <c r="I6" s="172" t="s">
        <v>264</v>
      </c>
      <c r="J6" s="172" t="s">
        <v>216</v>
      </c>
      <c r="K6" s="172" t="s">
        <v>319</v>
      </c>
      <c r="L6" s="172" t="s">
        <v>109</v>
      </c>
      <c r="M6" s="172" t="s">
        <v>264</v>
      </c>
      <c r="N6" s="172" t="s">
        <v>216</v>
      </c>
      <c r="O6" s="172" t="s">
        <v>319</v>
      </c>
      <c r="P6" s="172" t="s">
        <v>109</v>
      </c>
      <c r="Q6" s="172" t="s">
        <v>264</v>
      </c>
      <c r="R6" s="172" t="s">
        <v>216</v>
      </c>
      <c r="S6" s="172" t="s">
        <v>319</v>
      </c>
      <c r="T6" s="172" t="s">
        <v>109</v>
      </c>
      <c r="U6" s="172" t="s">
        <v>264</v>
      </c>
      <c r="V6" s="172" t="s">
        <v>216</v>
      </c>
      <c r="W6" s="172" t="s">
        <v>319</v>
      </c>
      <c r="X6" s="172" t="s">
        <v>109</v>
      </c>
    </row>
    <row r="7" spans="1:24" ht="13.5" customHeight="1" x14ac:dyDescent="0.15">
      <c r="B7" s="55"/>
      <c r="C7" s="56"/>
      <c r="D7" s="56"/>
      <c r="E7" s="173"/>
      <c r="F7" s="173"/>
      <c r="G7" s="173" t="s">
        <v>320</v>
      </c>
      <c r="H7" s="173"/>
      <c r="I7" s="173"/>
      <c r="J7" s="173"/>
      <c r="K7" s="173" t="s">
        <v>320</v>
      </c>
      <c r="L7" s="173"/>
      <c r="M7" s="173"/>
      <c r="N7" s="173"/>
      <c r="O7" s="173" t="s">
        <v>320</v>
      </c>
      <c r="P7" s="173"/>
      <c r="Q7" s="173"/>
      <c r="R7" s="173"/>
      <c r="S7" s="173" t="s">
        <v>320</v>
      </c>
      <c r="T7" s="173"/>
      <c r="U7" s="173"/>
      <c r="V7" s="173"/>
      <c r="W7" s="173" t="s">
        <v>320</v>
      </c>
      <c r="X7" s="173"/>
    </row>
    <row r="8" spans="1:24" ht="13.5" customHeight="1" x14ac:dyDescent="0.15">
      <c r="B8" s="64" t="s">
        <v>179</v>
      </c>
      <c r="C8" s="141">
        <v>18</v>
      </c>
      <c r="D8" s="49" t="s">
        <v>72</v>
      </c>
      <c r="E8" s="153">
        <v>1964</v>
      </c>
      <c r="F8" s="153">
        <v>2625</v>
      </c>
      <c r="G8" s="153">
        <v>2245</v>
      </c>
      <c r="H8" s="153">
        <v>74832</v>
      </c>
      <c r="I8" s="153">
        <v>1155</v>
      </c>
      <c r="J8" s="153">
        <v>1418</v>
      </c>
      <c r="K8" s="153">
        <v>1263</v>
      </c>
      <c r="L8" s="153">
        <v>49861</v>
      </c>
      <c r="M8" s="153">
        <v>2310</v>
      </c>
      <c r="N8" s="153">
        <v>2940</v>
      </c>
      <c r="O8" s="153">
        <v>2642</v>
      </c>
      <c r="P8" s="153">
        <v>7528</v>
      </c>
      <c r="Q8" s="153">
        <v>809</v>
      </c>
      <c r="R8" s="153">
        <v>1008</v>
      </c>
      <c r="S8" s="153">
        <v>887</v>
      </c>
      <c r="T8" s="153">
        <v>9910</v>
      </c>
      <c r="U8" s="153">
        <v>4200</v>
      </c>
      <c r="V8" s="153">
        <v>4725</v>
      </c>
      <c r="W8" s="153">
        <v>4401</v>
      </c>
      <c r="X8" s="153">
        <v>17717</v>
      </c>
    </row>
    <row r="9" spans="1:24" ht="13.5" customHeight="1" x14ac:dyDescent="0.15">
      <c r="B9" s="64"/>
      <c r="C9" s="141">
        <v>19</v>
      </c>
      <c r="D9" s="49"/>
      <c r="E9" s="156">
        <v>1313</v>
      </c>
      <c r="F9" s="156">
        <v>2415</v>
      </c>
      <c r="G9" s="156">
        <v>1762</v>
      </c>
      <c r="H9" s="156">
        <v>748690</v>
      </c>
      <c r="I9" s="156">
        <v>945</v>
      </c>
      <c r="J9" s="156">
        <v>1470</v>
      </c>
      <c r="K9" s="156">
        <v>1172</v>
      </c>
      <c r="L9" s="156">
        <v>708820</v>
      </c>
      <c r="M9" s="156">
        <v>1890</v>
      </c>
      <c r="N9" s="156">
        <v>3045</v>
      </c>
      <c r="O9" s="156">
        <v>2606</v>
      </c>
      <c r="P9" s="156">
        <v>74614</v>
      </c>
      <c r="Q9" s="156">
        <v>630</v>
      </c>
      <c r="R9" s="156">
        <v>1050</v>
      </c>
      <c r="S9" s="156">
        <v>818</v>
      </c>
      <c r="T9" s="156">
        <v>148789</v>
      </c>
      <c r="U9" s="156">
        <v>3780</v>
      </c>
      <c r="V9" s="156">
        <v>4725</v>
      </c>
      <c r="W9" s="156">
        <v>4200</v>
      </c>
      <c r="X9" s="156">
        <v>163289</v>
      </c>
    </row>
    <row r="10" spans="1:24" ht="13.5" customHeight="1" x14ac:dyDescent="0.15">
      <c r="B10" s="72"/>
      <c r="C10" s="174">
        <v>20</v>
      </c>
      <c r="D10" s="56"/>
      <c r="E10" s="159">
        <v>1208</v>
      </c>
      <c r="F10" s="159">
        <v>2520</v>
      </c>
      <c r="G10" s="159">
        <v>1610</v>
      </c>
      <c r="H10" s="159">
        <v>950758</v>
      </c>
      <c r="I10" s="159">
        <v>945</v>
      </c>
      <c r="J10" s="159">
        <v>1544</v>
      </c>
      <c r="K10" s="159">
        <v>1204</v>
      </c>
      <c r="L10" s="159">
        <v>767783</v>
      </c>
      <c r="M10" s="159">
        <v>1646</v>
      </c>
      <c r="N10" s="159">
        <v>2993</v>
      </c>
      <c r="O10" s="159">
        <v>2318</v>
      </c>
      <c r="P10" s="159">
        <v>75429</v>
      </c>
      <c r="Q10" s="159">
        <v>630</v>
      </c>
      <c r="R10" s="159">
        <v>1050</v>
      </c>
      <c r="S10" s="159">
        <v>801</v>
      </c>
      <c r="T10" s="159">
        <v>198523</v>
      </c>
      <c r="U10" s="159">
        <v>3150</v>
      </c>
      <c r="V10" s="159">
        <v>4515</v>
      </c>
      <c r="W10" s="159">
        <v>3909</v>
      </c>
      <c r="X10" s="159">
        <v>184451</v>
      </c>
    </row>
    <row r="11" spans="1:24" ht="13.5" customHeight="1" x14ac:dyDescent="0.15">
      <c r="B11" s="128" t="s">
        <v>220</v>
      </c>
      <c r="C11" s="175">
        <v>8</v>
      </c>
      <c r="D11" s="61" t="s">
        <v>74</v>
      </c>
      <c r="E11" s="156">
        <v>1260</v>
      </c>
      <c r="F11" s="156">
        <v>1628</v>
      </c>
      <c r="G11" s="156">
        <v>1452</v>
      </c>
      <c r="H11" s="156">
        <v>78764</v>
      </c>
      <c r="I11" s="156">
        <v>1103</v>
      </c>
      <c r="J11" s="156">
        <v>1353</v>
      </c>
      <c r="K11" s="156">
        <v>1221</v>
      </c>
      <c r="L11" s="156">
        <v>48861</v>
      </c>
      <c r="M11" s="156">
        <v>2251</v>
      </c>
      <c r="N11" s="156">
        <v>2993</v>
      </c>
      <c r="O11" s="156">
        <v>2594</v>
      </c>
      <c r="P11" s="156">
        <v>7749</v>
      </c>
      <c r="Q11" s="156">
        <v>735</v>
      </c>
      <c r="R11" s="156">
        <v>1050</v>
      </c>
      <c r="S11" s="156">
        <v>900</v>
      </c>
      <c r="T11" s="156">
        <v>12309</v>
      </c>
      <c r="U11" s="156">
        <v>3518</v>
      </c>
      <c r="V11" s="156">
        <v>4410</v>
      </c>
      <c r="W11" s="156">
        <v>3942</v>
      </c>
      <c r="X11" s="156">
        <v>12728</v>
      </c>
    </row>
    <row r="12" spans="1:24" ht="13.5" customHeight="1" x14ac:dyDescent="0.15">
      <c r="B12" s="64"/>
      <c r="C12" s="141">
        <v>9</v>
      </c>
      <c r="D12" s="68"/>
      <c r="E12" s="156">
        <v>1260</v>
      </c>
      <c r="F12" s="156">
        <v>1785</v>
      </c>
      <c r="G12" s="156">
        <v>1504</v>
      </c>
      <c r="H12" s="156">
        <v>93334</v>
      </c>
      <c r="I12" s="156">
        <v>1050</v>
      </c>
      <c r="J12" s="156">
        <v>1350</v>
      </c>
      <c r="K12" s="156">
        <v>1185</v>
      </c>
      <c r="L12" s="156">
        <v>75384</v>
      </c>
      <c r="M12" s="156">
        <v>2187</v>
      </c>
      <c r="N12" s="156">
        <v>2993</v>
      </c>
      <c r="O12" s="156">
        <v>2513</v>
      </c>
      <c r="P12" s="156">
        <v>5286</v>
      </c>
      <c r="Q12" s="156">
        <v>683</v>
      </c>
      <c r="R12" s="156">
        <v>1050</v>
      </c>
      <c r="S12" s="156">
        <v>832</v>
      </c>
      <c r="T12" s="156">
        <v>17485</v>
      </c>
      <c r="U12" s="156">
        <v>3360</v>
      </c>
      <c r="V12" s="156">
        <v>4305</v>
      </c>
      <c r="W12" s="156">
        <v>3815</v>
      </c>
      <c r="X12" s="156">
        <v>19254</v>
      </c>
    </row>
    <row r="13" spans="1:24" ht="13.5" customHeight="1" x14ac:dyDescent="0.15">
      <c r="B13" s="64"/>
      <c r="C13" s="141">
        <v>10</v>
      </c>
      <c r="D13" s="68"/>
      <c r="E13" s="156">
        <v>1418</v>
      </c>
      <c r="F13" s="156">
        <v>1800</v>
      </c>
      <c r="G13" s="156">
        <v>1614</v>
      </c>
      <c r="H13" s="156">
        <v>64734</v>
      </c>
      <c r="I13" s="156">
        <v>1103</v>
      </c>
      <c r="J13" s="156">
        <v>1418</v>
      </c>
      <c r="K13" s="156">
        <v>1231</v>
      </c>
      <c r="L13" s="156">
        <v>50435</v>
      </c>
      <c r="M13" s="156">
        <v>1995</v>
      </c>
      <c r="N13" s="156">
        <v>2730</v>
      </c>
      <c r="O13" s="156">
        <v>2333</v>
      </c>
      <c r="P13" s="156">
        <v>4860</v>
      </c>
      <c r="Q13" s="156">
        <v>735</v>
      </c>
      <c r="R13" s="156">
        <v>998</v>
      </c>
      <c r="S13" s="156">
        <v>777</v>
      </c>
      <c r="T13" s="156">
        <v>15424</v>
      </c>
      <c r="U13" s="156">
        <v>3150</v>
      </c>
      <c r="V13" s="156">
        <v>4305</v>
      </c>
      <c r="W13" s="156">
        <v>3713</v>
      </c>
      <c r="X13" s="156">
        <v>12842</v>
      </c>
    </row>
    <row r="14" spans="1:24" ht="13.5" customHeight="1" x14ac:dyDescent="0.15">
      <c r="B14" s="64"/>
      <c r="C14" s="141">
        <v>11</v>
      </c>
      <c r="D14" s="68"/>
      <c r="E14" s="156">
        <v>1523</v>
      </c>
      <c r="F14" s="156">
        <v>2048</v>
      </c>
      <c r="G14" s="156">
        <v>1739</v>
      </c>
      <c r="H14" s="156">
        <v>82533</v>
      </c>
      <c r="I14" s="156">
        <v>1103</v>
      </c>
      <c r="J14" s="156">
        <v>1365</v>
      </c>
      <c r="K14" s="156">
        <v>1215</v>
      </c>
      <c r="L14" s="156">
        <v>75438</v>
      </c>
      <c r="M14" s="156">
        <v>1890</v>
      </c>
      <c r="N14" s="156">
        <v>2520</v>
      </c>
      <c r="O14" s="156">
        <v>2263</v>
      </c>
      <c r="P14" s="156">
        <v>5478</v>
      </c>
      <c r="Q14" s="156">
        <v>735</v>
      </c>
      <c r="R14" s="156">
        <v>966</v>
      </c>
      <c r="S14" s="156">
        <v>810</v>
      </c>
      <c r="T14" s="156">
        <v>22272</v>
      </c>
      <c r="U14" s="156">
        <v>3203</v>
      </c>
      <c r="V14" s="156">
        <v>4095</v>
      </c>
      <c r="W14" s="156">
        <v>3657</v>
      </c>
      <c r="X14" s="156">
        <v>19514</v>
      </c>
    </row>
    <row r="15" spans="1:24" ht="13.5" customHeight="1" x14ac:dyDescent="0.15">
      <c r="B15" s="64"/>
      <c r="C15" s="141">
        <v>12</v>
      </c>
      <c r="D15" s="68"/>
      <c r="E15" s="156">
        <v>1680</v>
      </c>
      <c r="F15" s="156">
        <v>2520</v>
      </c>
      <c r="G15" s="156">
        <v>1939</v>
      </c>
      <c r="H15" s="156">
        <v>99364</v>
      </c>
      <c r="I15" s="156">
        <v>1050</v>
      </c>
      <c r="J15" s="156">
        <v>1418</v>
      </c>
      <c r="K15" s="156">
        <v>1184</v>
      </c>
      <c r="L15" s="156">
        <v>67393</v>
      </c>
      <c r="M15" s="156">
        <v>1680</v>
      </c>
      <c r="N15" s="156">
        <v>2288</v>
      </c>
      <c r="O15" s="156">
        <v>2021</v>
      </c>
      <c r="P15" s="156">
        <v>5950</v>
      </c>
      <c r="Q15" s="156">
        <v>683</v>
      </c>
      <c r="R15" s="156">
        <v>966</v>
      </c>
      <c r="S15" s="156">
        <v>732</v>
      </c>
      <c r="T15" s="156">
        <v>18391</v>
      </c>
      <c r="U15" s="156">
        <v>3255</v>
      </c>
      <c r="V15" s="156">
        <v>4410</v>
      </c>
      <c r="W15" s="156">
        <v>3794</v>
      </c>
      <c r="X15" s="156">
        <v>22366</v>
      </c>
    </row>
    <row r="16" spans="1:24" ht="13.5" customHeight="1" x14ac:dyDescent="0.15">
      <c r="B16" s="64" t="s">
        <v>103</v>
      </c>
      <c r="C16" s="141">
        <v>1</v>
      </c>
      <c r="D16" s="68" t="s">
        <v>74</v>
      </c>
      <c r="E16" s="156">
        <v>1523</v>
      </c>
      <c r="F16" s="156">
        <v>2520</v>
      </c>
      <c r="G16" s="156">
        <v>1861</v>
      </c>
      <c r="H16" s="156">
        <v>86202</v>
      </c>
      <c r="I16" s="156">
        <v>1103</v>
      </c>
      <c r="J16" s="156">
        <v>1418</v>
      </c>
      <c r="K16" s="156">
        <v>1213</v>
      </c>
      <c r="L16" s="156">
        <v>64852</v>
      </c>
      <c r="M16" s="156">
        <v>1680</v>
      </c>
      <c r="N16" s="156">
        <v>2527</v>
      </c>
      <c r="O16" s="156">
        <v>2049</v>
      </c>
      <c r="P16" s="156">
        <v>6558</v>
      </c>
      <c r="Q16" s="156">
        <v>683</v>
      </c>
      <c r="R16" s="156">
        <v>998</v>
      </c>
      <c r="S16" s="156">
        <v>748</v>
      </c>
      <c r="T16" s="156">
        <v>11881</v>
      </c>
      <c r="U16" s="156">
        <v>3150</v>
      </c>
      <c r="V16" s="156">
        <v>4200</v>
      </c>
      <c r="W16" s="156">
        <v>3698</v>
      </c>
      <c r="X16" s="156">
        <v>12476</v>
      </c>
    </row>
    <row r="17" spans="2:24" ht="13.5" customHeight="1" x14ac:dyDescent="0.15">
      <c r="B17" s="64"/>
      <c r="C17" s="141">
        <v>2</v>
      </c>
      <c r="D17" s="68"/>
      <c r="E17" s="156">
        <v>1418</v>
      </c>
      <c r="F17" s="156">
        <v>1943</v>
      </c>
      <c r="G17" s="156">
        <v>1668</v>
      </c>
      <c r="H17" s="156">
        <v>57728</v>
      </c>
      <c r="I17" s="156">
        <v>1103</v>
      </c>
      <c r="J17" s="156">
        <v>1418</v>
      </c>
      <c r="K17" s="156">
        <v>1211</v>
      </c>
      <c r="L17" s="156">
        <v>53910</v>
      </c>
      <c r="M17" s="156">
        <v>1680</v>
      </c>
      <c r="N17" s="156">
        <v>2474</v>
      </c>
      <c r="O17" s="156">
        <v>2079</v>
      </c>
      <c r="P17" s="156">
        <v>3901</v>
      </c>
      <c r="Q17" s="156">
        <v>735</v>
      </c>
      <c r="R17" s="156">
        <v>977</v>
      </c>
      <c r="S17" s="156">
        <v>823</v>
      </c>
      <c r="T17" s="156">
        <v>11406</v>
      </c>
      <c r="U17" s="156">
        <v>3150</v>
      </c>
      <c r="V17" s="156">
        <v>4095</v>
      </c>
      <c r="W17" s="156">
        <v>3596</v>
      </c>
      <c r="X17" s="156">
        <v>12783</v>
      </c>
    </row>
    <row r="18" spans="2:24" ht="13.5" customHeight="1" x14ac:dyDescent="0.15">
      <c r="B18" s="64"/>
      <c r="C18" s="141">
        <v>3</v>
      </c>
      <c r="D18" s="68"/>
      <c r="E18" s="156">
        <v>1260</v>
      </c>
      <c r="F18" s="156">
        <v>1733</v>
      </c>
      <c r="G18" s="156">
        <v>1514</v>
      </c>
      <c r="H18" s="156">
        <v>87810</v>
      </c>
      <c r="I18" s="156">
        <v>1155</v>
      </c>
      <c r="J18" s="156">
        <v>1370</v>
      </c>
      <c r="K18" s="156">
        <v>1257</v>
      </c>
      <c r="L18" s="156">
        <v>64828</v>
      </c>
      <c r="M18" s="156">
        <v>1680</v>
      </c>
      <c r="N18" s="156">
        <v>2520</v>
      </c>
      <c r="O18" s="156">
        <v>2165</v>
      </c>
      <c r="P18" s="156">
        <v>6218</v>
      </c>
      <c r="Q18" s="156">
        <v>735</v>
      </c>
      <c r="R18" s="156">
        <v>1019</v>
      </c>
      <c r="S18" s="156">
        <v>841</v>
      </c>
      <c r="T18" s="156">
        <v>13137</v>
      </c>
      <c r="U18" s="156">
        <v>2940</v>
      </c>
      <c r="V18" s="156">
        <v>3990</v>
      </c>
      <c r="W18" s="156">
        <v>3428</v>
      </c>
      <c r="X18" s="156">
        <v>18667</v>
      </c>
    </row>
    <row r="19" spans="2:24" ht="13.5" customHeight="1" x14ac:dyDescent="0.15">
      <c r="B19" s="64"/>
      <c r="C19" s="141">
        <v>4</v>
      </c>
      <c r="D19" s="68"/>
      <c r="E19" s="156">
        <v>1260</v>
      </c>
      <c r="F19" s="156">
        <v>1680</v>
      </c>
      <c r="G19" s="156">
        <v>1462</v>
      </c>
      <c r="H19" s="156">
        <v>68336</v>
      </c>
      <c r="I19" s="156">
        <v>1155</v>
      </c>
      <c r="J19" s="156">
        <v>1418</v>
      </c>
      <c r="K19" s="156">
        <v>1243</v>
      </c>
      <c r="L19" s="156">
        <v>46732</v>
      </c>
      <c r="M19" s="156">
        <v>2108</v>
      </c>
      <c r="N19" s="156">
        <v>2730</v>
      </c>
      <c r="O19" s="156">
        <v>2337</v>
      </c>
      <c r="P19" s="156">
        <v>5493</v>
      </c>
      <c r="Q19" s="156">
        <v>840</v>
      </c>
      <c r="R19" s="156">
        <v>1050</v>
      </c>
      <c r="S19" s="156">
        <v>930</v>
      </c>
      <c r="T19" s="156">
        <v>9103</v>
      </c>
      <c r="U19" s="156">
        <v>3098</v>
      </c>
      <c r="V19" s="156">
        <v>4022</v>
      </c>
      <c r="W19" s="156">
        <v>3498</v>
      </c>
      <c r="X19" s="156">
        <v>14493</v>
      </c>
    </row>
    <row r="20" spans="2:24" ht="13.5" customHeight="1" x14ac:dyDescent="0.15">
      <c r="B20" s="64"/>
      <c r="C20" s="141">
        <v>5</v>
      </c>
      <c r="D20" s="68"/>
      <c r="E20" s="156">
        <v>1260</v>
      </c>
      <c r="F20" s="156">
        <v>1680</v>
      </c>
      <c r="G20" s="156">
        <v>1473</v>
      </c>
      <c r="H20" s="156">
        <v>75313</v>
      </c>
      <c r="I20" s="156">
        <v>1155</v>
      </c>
      <c r="J20" s="156">
        <v>1449</v>
      </c>
      <c r="K20" s="156">
        <v>1253</v>
      </c>
      <c r="L20" s="156">
        <v>64884</v>
      </c>
      <c r="M20" s="156">
        <v>2310</v>
      </c>
      <c r="N20" s="156">
        <v>2730</v>
      </c>
      <c r="O20" s="156">
        <v>2498</v>
      </c>
      <c r="P20" s="156">
        <v>6343</v>
      </c>
      <c r="Q20" s="156">
        <v>819</v>
      </c>
      <c r="R20" s="156">
        <v>1050</v>
      </c>
      <c r="S20" s="156">
        <v>948</v>
      </c>
      <c r="T20" s="156">
        <v>11116</v>
      </c>
      <c r="U20" s="156">
        <v>3098</v>
      </c>
      <c r="V20" s="156">
        <v>4200</v>
      </c>
      <c r="W20" s="156">
        <v>3629</v>
      </c>
      <c r="X20" s="156">
        <v>12200</v>
      </c>
    </row>
    <row r="21" spans="2:24" ht="13.5" customHeight="1" x14ac:dyDescent="0.15">
      <c r="B21" s="64"/>
      <c r="C21" s="141">
        <v>6</v>
      </c>
      <c r="D21" s="68"/>
      <c r="E21" s="156">
        <v>1260</v>
      </c>
      <c r="F21" s="156">
        <v>1680</v>
      </c>
      <c r="G21" s="156">
        <v>1468</v>
      </c>
      <c r="H21" s="156">
        <v>85878</v>
      </c>
      <c r="I21" s="156">
        <v>1103</v>
      </c>
      <c r="J21" s="156">
        <v>1449</v>
      </c>
      <c r="K21" s="156">
        <v>1232</v>
      </c>
      <c r="L21" s="156">
        <v>63689</v>
      </c>
      <c r="M21" s="156">
        <v>2184</v>
      </c>
      <c r="N21" s="156">
        <v>3039</v>
      </c>
      <c r="O21" s="156">
        <v>2565</v>
      </c>
      <c r="P21" s="156">
        <v>7505</v>
      </c>
      <c r="Q21" s="156">
        <v>735</v>
      </c>
      <c r="R21" s="156">
        <v>1050</v>
      </c>
      <c r="S21" s="156">
        <v>946</v>
      </c>
      <c r="T21" s="156">
        <v>11768</v>
      </c>
      <c r="U21" s="156">
        <v>3098</v>
      </c>
      <c r="V21" s="156">
        <v>4095</v>
      </c>
      <c r="W21" s="156">
        <v>3470</v>
      </c>
      <c r="X21" s="156">
        <v>16470</v>
      </c>
    </row>
    <row r="22" spans="2:24" ht="13.5" customHeight="1" x14ac:dyDescent="0.15">
      <c r="B22" s="64"/>
      <c r="C22" s="141">
        <v>7</v>
      </c>
      <c r="D22" s="68"/>
      <c r="E22" s="156">
        <v>1260</v>
      </c>
      <c r="F22" s="156">
        <v>1575</v>
      </c>
      <c r="G22" s="156">
        <v>1423</v>
      </c>
      <c r="H22" s="156">
        <v>60048</v>
      </c>
      <c r="I22" s="156">
        <v>998</v>
      </c>
      <c r="J22" s="156">
        <v>1365</v>
      </c>
      <c r="K22" s="156">
        <v>1193</v>
      </c>
      <c r="L22" s="156">
        <v>47766</v>
      </c>
      <c r="M22" s="156">
        <v>2275</v>
      </c>
      <c r="N22" s="156">
        <v>2993</v>
      </c>
      <c r="O22" s="156">
        <v>2581</v>
      </c>
      <c r="P22" s="156">
        <v>5439</v>
      </c>
      <c r="Q22" s="156">
        <v>735</v>
      </c>
      <c r="R22" s="156">
        <v>998</v>
      </c>
      <c r="S22" s="156">
        <v>923</v>
      </c>
      <c r="T22" s="156">
        <v>9386</v>
      </c>
      <c r="U22" s="156">
        <v>3098</v>
      </c>
      <c r="V22" s="156">
        <v>3885</v>
      </c>
      <c r="W22" s="156">
        <v>3380</v>
      </c>
      <c r="X22" s="156">
        <v>12719</v>
      </c>
    </row>
    <row r="23" spans="2:24" ht="13.5" customHeight="1" x14ac:dyDescent="0.15">
      <c r="B23" s="200"/>
      <c r="C23" s="201">
        <v>8</v>
      </c>
      <c r="D23" s="202"/>
      <c r="E23" s="203">
        <v>1260</v>
      </c>
      <c r="F23" s="203">
        <v>1680</v>
      </c>
      <c r="G23" s="203">
        <v>1423</v>
      </c>
      <c r="H23" s="203">
        <v>70758</v>
      </c>
      <c r="I23" s="203">
        <v>998</v>
      </c>
      <c r="J23" s="203">
        <v>1260</v>
      </c>
      <c r="K23" s="203">
        <v>1140</v>
      </c>
      <c r="L23" s="203">
        <v>39610</v>
      </c>
      <c r="M23" s="203">
        <v>2271</v>
      </c>
      <c r="N23" s="203">
        <v>2894</v>
      </c>
      <c r="O23" s="203">
        <v>2553</v>
      </c>
      <c r="P23" s="203">
        <v>6719</v>
      </c>
      <c r="Q23" s="203">
        <v>756</v>
      </c>
      <c r="R23" s="203">
        <v>998</v>
      </c>
      <c r="S23" s="203">
        <v>878</v>
      </c>
      <c r="T23" s="203">
        <v>11681</v>
      </c>
      <c r="U23" s="203">
        <v>3098</v>
      </c>
      <c r="V23" s="203">
        <v>3885</v>
      </c>
      <c r="W23" s="203">
        <v>3388</v>
      </c>
      <c r="X23" s="203">
        <v>11972</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8</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180</v>
      </c>
      <c r="D27" s="211"/>
      <c r="E27" s="203">
        <v>1260</v>
      </c>
      <c r="F27" s="203">
        <v>1575</v>
      </c>
      <c r="G27" s="203">
        <v>1428</v>
      </c>
      <c r="H27" s="203">
        <v>23347</v>
      </c>
      <c r="I27" s="203">
        <v>998</v>
      </c>
      <c r="J27" s="203">
        <v>1260</v>
      </c>
      <c r="K27" s="203">
        <v>1157</v>
      </c>
      <c r="L27" s="203">
        <v>11976</v>
      </c>
      <c r="M27" s="203">
        <v>2415</v>
      </c>
      <c r="N27" s="203">
        <v>2894</v>
      </c>
      <c r="O27" s="203">
        <v>2626</v>
      </c>
      <c r="P27" s="203">
        <v>1718</v>
      </c>
      <c r="Q27" s="203">
        <v>809</v>
      </c>
      <c r="R27" s="203">
        <v>998</v>
      </c>
      <c r="S27" s="203">
        <v>936</v>
      </c>
      <c r="T27" s="203">
        <v>2944</v>
      </c>
      <c r="U27" s="203">
        <v>3150</v>
      </c>
      <c r="V27" s="203">
        <v>3885</v>
      </c>
      <c r="W27" s="203">
        <v>3502</v>
      </c>
      <c r="X27" s="203">
        <v>3312</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181</v>
      </c>
      <c r="D29" s="211" t="s">
        <v>322</v>
      </c>
      <c r="E29" s="186" t="s">
        <v>101</v>
      </c>
      <c r="F29" s="186" t="s">
        <v>101</v>
      </c>
      <c r="G29" s="186" t="s">
        <v>101</v>
      </c>
      <c r="H29" s="214" t="s">
        <v>101</v>
      </c>
      <c r="I29" s="186" t="s">
        <v>101</v>
      </c>
      <c r="J29" s="186" t="s">
        <v>101</v>
      </c>
      <c r="K29" s="186" t="s">
        <v>101</v>
      </c>
      <c r="L29" s="214" t="s">
        <v>101</v>
      </c>
      <c r="M29" s="186" t="s">
        <v>101</v>
      </c>
      <c r="N29" s="186" t="s">
        <v>101</v>
      </c>
      <c r="O29" s="186" t="s">
        <v>101</v>
      </c>
      <c r="P29" s="214" t="s">
        <v>101</v>
      </c>
      <c r="Q29" s="186" t="s">
        <v>101</v>
      </c>
      <c r="R29" s="186" t="s">
        <v>101</v>
      </c>
      <c r="S29" s="186" t="s">
        <v>101</v>
      </c>
      <c r="T29" s="214" t="s">
        <v>101</v>
      </c>
      <c r="U29" s="186" t="s">
        <v>101</v>
      </c>
      <c r="V29" s="186" t="s">
        <v>101</v>
      </c>
      <c r="W29" s="186" t="s">
        <v>101</v>
      </c>
      <c r="X29" s="214" t="s">
        <v>101</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341</v>
      </c>
      <c r="D31" s="211"/>
      <c r="E31" s="203">
        <v>1260</v>
      </c>
      <c r="F31" s="203">
        <v>1628</v>
      </c>
      <c r="G31" s="203">
        <v>1423</v>
      </c>
      <c r="H31" s="203">
        <v>32682</v>
      </c>
      <c r="I31" s="203">
        <v>998</v>
      </c>
      <c r="J31" s="203">
        <v>1208</v>
      </c>
      <c r="K31" s="203">
        <v>1138</v>
      </c>
      <c r="L31" s="203">
        <v>17975</v>
      </c>
      <c r="M31" s="203">
        <v>2271</v>
      </c>
      <c r="N31" s="203">
        <v>2783</v>
      </c>
      <c r="O31" s="203">
        <v>2543</v>
      </c>
      <c r="P31" s="203">
        <v>3780</v>
      </c>
      <c r="Q31" s="203">
        <v>756</v>
      </c>
      <c r="R31" s="203">
        <v>945</v>
      </c>
      <c r="S31" s="203">
        <v>830</v>
      </c>
      <c r="T31" s="203">
        <v>5645</v>
      </c>
      <c r="U31" s="203">
        <v>3098</v>
      </c>
      <c r="V31" s="203">
        <v>3780</v>
      </c>
      <c r="W31" s="203">
        <v>3345</v>
      </c>
      <c r="X31" s="203">
        <v>6832</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183</v>
      </c>
      <c r="D33" s="211"/>
      <c r="E33" s="203">
        <v>1260</v>
      </c>
      <c r="F33" s="203">
        <v>1680</v>
      </c>
      <c r="G33" s="203">
        <v>1414</v>
      </c>
      <c r="H33" s="203">
        <v>14729</v>
      </c>
      <c r="I33" s="203">
        <v>998</v>
      </c>
      <c r="J33" s="203">
        <v>1239</v>
      </c>
      <c r="K33" s="203">
        <v>1124</v>
      </c>
      <c r="L33" s="203">
        <v>9659</v>
      </c>
      <c r="M33" s="203">
        <v>2310</v>
      </c>
      <c r="N33" s="203">
        <v>2730</v>
      </c>
      <c r="O33" s="203">
        <v>2542</v>
      </c>
      <c r="P33" s="203">
        <v>1221</v>
      </c>
      <c r="Q33" s="203">
        <v>756</v>
      </c>
      <c r="R33" s="203">
        <v>966</v>
      </c>
      <c r="S33" s="203">
        <v>869</v>
      </c>
      <c r="T33" s="203">
        <v>3092</v>
      </c>
      <c r="U33" s="203">
        <v>3150</v>
      </c>
      <c r="V33" s="203">
        <v>3780</v>
      </c>
      <c r="W33" s="203">
        <v>3395</v>
      </c>
      <c r="X33" s="203">
        <v>1828</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5"/>
      <c r="C35" s="216"/>
      <c r="D35" s="217"/>
      <c r="E35" s="218"/>
      <c r="F35" s="218"/>
      <c r="G35" s="218"/>
      <c r="H35" s="218"/>
      <c r="I35" s="218"/>
      <c r="J35" s="218"/>
      <c r="K35" s="218"/>
      <c r="L35" s="218"/>
      <c r="M35" s="218"/>
      <c r="N35" s="218"/>
      <c r="O35" s="218"/>
      <c r="P35" s="218"/>
      <c r="Q35" s="218"/>
      <c r="R35" s="218"/>
      <c r="S35" s="218"/>
      <c r="T35" s="218"/>
      <c r="U35" s="218"/>
      <c r="V35" s="218"/>
      <c r="W35" s="218"/>
      <c r="X35" s="218"/>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175</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12"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乳2'!B2&amp;"　（つづき）"</f>
        <v>(3)乳牛チルド「2」の品目別価格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303</v>
      </c>
      <c r="D5" s="145"/>
      <c r="E5" s="167" t="s">
        <v>317</v>
      </c>
      <c r="F5" s="168"/>
      <c r="G5" s="168"/>
      <c r="H5" s="169"/>
      <c r="I5" s="167" t="s">
        <v>325</v>
      </c>
      <c r="J5" s="168"/>
      <c r="K5" s="168"/>
      <c r="L5" s="169"/>
      <c r="M5" s="167" t="s">
        <v>326</v>
      </c>
      <c r="N5" s="168"/>
      <c r="O5" s="168"/>
      <c r="P5" s="169"/>
      <c r="Q5" s="167" t="s">
        <v>327</v>
      </c>
      <c r="R5" s="168"/>
      <c r="S5" s="168"/>
      <c r="T5" s="169"/>
      <c r="U5" s="167" t="s">
        <v>328</v>
      </c>
      <c r="V5" s="168"/>
      <c r="W5" s="168"/>
      <c r="X5" s="169"/>
    </row>
    <row r="6" spans="1:24" ht="13.5" customHeight="1" x14ac:dyDescent="0.15">
      <c r="B6" s="149" t="s">
        <v>318</v>
      </c>
      <c r="C6" s="170"/>
      <c r="D6" s="151"/>
      <c r="E6" s="172" t="s">
        <v>264</v>
      </c>
      <c r="F6" s="172" t="s">
        <v>216</v>
      </c>
      <c r="G6" s="172" t="s">
        <v>319</v>
      </c>
      <c r="H6" s="172" t="s">
        <v>109</v>
      </c>
      <c r="I6" s="172" t="s">
        <v>264</v>
      </c>
      <c r="J6" s="172" t="s">
        <v>216</v>
      </c>
      <c r="K6" s="172" t="s">
        <v>319</v>
      </c>
      <c r="L6" s="172" t="s">
        <v>109</v>
      </c>
      <c r="M6" s="172" t="s">
        <v>264</v>
      </c>
      <c r="N6" s="172" t="s">
        <v>216</v>
      </c>
      <c r="O6" s="172" t="s">
        <v>319</v>
      </c>
      <c r="P6" s="172" t="s">
        <v>109</v>
      </c>
      <c r="Q6" s="172" t="s">
        <v>264</v>
      </c>
      <c r="R6" s="172" t="s">
        <v>216</v>
      </c>
      <c r="S6" s="172" t="s">
        <v>319</v>
      </c>
      <c r="T6" s="172" t="s">
        <v>109</v>
      </c>
      <c r="U6" s="172" t="s">
        <v>264</v>
      </c>
      <c r="V6" s="172" t="s">
        <v>216</v>
      </c>
      <c r="W6" s="172" t="s">
        <v>319</v>
      </c>
      <c r="X6" s="172" t="s">
        <v>109</v>
      </c>
    </row>
    <row r="7" spans="1:24" ht="13.5" customHeight="1" x14ac:dyDescent="0.15">
      <c r="B7" s="55"/>
      <c r="C7" s="56"/>
      <c r="D7" s="69"/>
      <c r="E7" s="173"/>
      <c r="F7" s="173"/>
      <c r="G7" s="173" t="s">
        <v>320</v>
      </c>
      <c r="H7" s="173"/>
      <c r="I7" s="173"/>
      <c r="J7" s="173"/>
      <c r="K7" s="173" t="s">
        <v>320</v>
      </c>
      <c r="L7" s="173"/>
      <c r="M7" s="173"/>
      <c r="N7" s="173"/>
      <c r="O7" s="173" t="s">
        <v>320</v>
      </c>
      <c r="P7" s="173"/>
      <c r="Q7" s="173"/>
      <c r="R7" s="173"/>
      <c r="S7" s="173" t="s">
        <v>320</v>
      </c>
      <c r="T7" s="173"/>
      <c r="U7" s="173"/>
      <c r="V7" s="173"/>
      <c r="W7" s="173" t="s">
        <v>320</v>
      </c>
      <c r="X7" s="173"/>
    </row>
    <row r="8" spans="1:24" ht="13.5" customHeight="1" x14ac:dyDescent="0.15">
      <c r="B8" s="64" t="s">
        <v>179</v>
      </c>
      <c r="C8" s="141">
        <v>18</v>
      </c>
      <c r="D8" s="49" t="s">
        <v>72</v>
      </c>
      <c r="E8" s="153">
        <v>2835</v>
      </c>
      <c r="F8" s="153">
        <v>3465</v>
      </c>
      <c r="G8" s="153">
        <v>3136</v>
      </c>
      <c r="H8" s="153">
        <v>46972</v>
      </c>
      <c r="I8" s="153">
        <v>735</v>
      </c>
      <c r="J8" s="153">
        <v>1008</v>
      </c>
      <c r="K8" s="153">
        <v>909</v>
      </c>
      <c r="L8" s="153">
        <v>64280</v>
      </c>
      <c r="M8" s="153">
        <v>1155</v>
      </c>
      <c r="N8" s="153">
        <v>1418</v>
      </c>
      <c r="O8" s="153">
        <v>1296</v>
      </c>
      <c r="P8" s="153">
        <v>21060</v>
      </c>
      <c r="Q8" s="153">
        <v>1208</v>
      </c>
      <c r="R8" s="153">
        <v>1418</v>
      </c>
      <c r="S8" s="153">
        <v>1303</v>
      </c>
      <c r="T8" s="153">
        <v>18685</v>
      </c>
      <c r="U8" s="153">
        <v>1239</v>
      </c>
      <c r="V8" s="153">
        <v>1470</v>
      </c>
      <c r="W8" s="153">
        <v>1324</v>
      </c>
      <c r="X8" s="153">
        <v>15306</v>
      </c>
    </row>
    <row r="9" spans="1:24" ht="13.5" customHeight="1" x14ac:dyDescent="0.15">
      <c r="B9" s="64"/>
      <c r="C9" s="141">
        <v>19</v>
      </c>
      <c r="D9" s="49"/>
      <c r="E9" s="156">
        <v>2310</v>
      </c>
      <c r="F9" s="156">
        <v>3255</v>
      </c>
      <c r="G9" s="156">
        <v>2787</v>
      </c>
      <c r="H9" s="156">
        <v>483692</v>
      </c>
      <c r="I9" s="156">
        <v>609</v>
      </c>
      <c r="J9" s="156">
        <v>1271</v>
      </c>
      <c r="K9" s="156">
        <v>973</v>
      </c>
      <c r="L9" s="156">
        <v>705003</v>
      </c>
      <c r="M9" s="156">
        <v>998</v>
      </c>
      <c r="N9" s="156">
        <v>1468</v>
      </c>
      <c r="O9" s="156">
        <v>1230</v>
      </c>
      <c r="P9" s="156">
        <v>255323</v>
      </c>
      <c r="Q9" s="156">
        <v>1029</v>
      </c>
      <c r="R9" s="156">
        <v>1470</v>
      </c>
      <c r="S9" s="156">
        <v>1227</v>
      </c>
      <c r="T9" s="156">
        <v>221583</v>
      </c>
      <c r="U9" s="156">
        <v>998</v>
      </c>
      <c r="V9" s="156">
        <v>1449</v>
      </c>
      <c r="W9" s="156">
        <v>1236</v>
      </c>
      <c r="X9" s="156">
        <v>196086</v>
      </c>
    </row>
    <row r="10" spans="1:24" ht="13.5" customHeight="1" x14ac:dyDescent="0.15">
      <c r="B10" s="72"/>
      <c r="C10" s="174">
        <v>20</v>
      </c>
      <c r="D10" s="56"/>
      <c r="E10" s="159">
        <v>2100</v>
      </c>
      <c r="F10" s="159">
        <v>3150</v>
      </c>
      <c r="G10" s="159">
        <v>2575</v>
      </c>
      <c r="H10" s="159">
        <v>532679</v>
      </c>
      <c r="I10" s="159">
        <v>630</v>
      </c>
      <c r="J10" s="159">
        <v>1174</v>
      </c>
      <c r="K10" s="159">
        <v>899</v>
      </c>
      <c r="L10" s="159">
        <v>862602</v>
      </c>
      <c r="M10" s="159">
        <v>1029</v>
      </c>
      <c r="N10" s="159">
        <v>1450</v>
      </c>
      <c r="O10" s="159">
        <v>1223</v>
      </c>
      <c r="P10" s="159">
        <v>286916</v>
      </c>
      <c r="Q10" s="159">
        <v>1029</v>
      </c>
      <c r="R10" s="159">
        <v>1418</v>
      </c>
      <c r="S10" s="159">
        <v>1219</v>
      </c>
      <c r="T10" s="159">
        <v>256529</v>
      </c>
      <c r="U10" s="159">
        <v>1029</v>
      </c>
      <c r="V10" s="159">
        <v>1449</v>
      </c>
      <c r="W10" s="159">
        <v>1210</v>
      </c>
      <c r="X10" s="159">
        <v>240924</v>
      </c>
    </row>
    <row r="11" spans="1:24" ht="13.5" customHeight="1" x14ac:dyDescent="0.15">
      <c r="B11" s="128" t="s">
        <v>220</v>
      </c>
      <c r="C11" s="175">
        <v>8</v>
      </c>
      <c r="D11" s="61" t="s">
        <v>74</v>
      </c>
      <c r="E11" s="153">
        <v>2100</v>
      </c>
      <c r="F11" s="153">
        <v>2730</v>
      </c>
      <c r="G11" s="153">
        <v>2478</v>
      </c>
      <c r="H11" s="153">
        <v>39737</v>
      </c>
      <c r="I11" s="153">
        <v>756</v>
      </c>
      <c r="J11" s="153">
        <v>1173</v>
      </c>
      <c r="K11" s="153">
        <v>974</v>
      </c>
      <c r="L11" s="153">
        <v>86652</v>
      </c>
      <c r="M11" s="153">
        <v>1082</v>
      </c>
      <c r="N11" s="153">
        <v>1418</v>
      </c>
      <c r="O11" s="153">
        <v>1246</v>
      </c>
      <c r="P11" s="153">
        <v>22978</v>
      </c>
      <c r="Q11" s="153">
        <v>1103</v>
      </c>
      <c r="R11" s="153">
        <v>1418</v>
      </c>
      <c r="S11" s="153">
        <v>1259</v>
      </c>
      <c r="T11" s="153">
        <v>20558</v>
      </c>
      <c r="U11" s="153">
        <v>1103</v>
      </c>
      <c r="V11" s="153">
        <v>1410</v>
      </c>
      <c r="W11" s="153">
        <v>1235</v>
      </c>
      <c r="X11" s="153">
        <v>19147</v>
      </c>
    </row>
    <row r="12" spans="1:24" ht="13.5" customHeight="1" x14ac:dyDescent="0.15">
      <c r="B12" s="64"/>
      <c r="C12" s="141">
        <v>9</v>
      </c>
      <c r="D12" s="68"/>
      <c r="E12" s="156">
        <v>2100</v>
      </c>
      <c r="F12" s="156">
        <v>2835</v>
      </c>
      <c r="G12" s="156">
        <v>2450</v>
      </c>
      <c r="H12" s="156">
        <v>60770</v>
      </c>
      <c r="I12" s="156">
        <v>630</v>
      </c>
      <c r="J12" s="156">
        <v>1050</v>
      </c>
      <c r="K12" s="156">
        <v>863</v>
      </c>
      <c r="L12" s="156">
        <v>81406</v>
      </c>
      <c r="M12" s="156">
        <v>1082</v>
      </c>
      <c r="N12" s="156">
        <v>1365</v>
      </c>
      <c r="O12" s="156">
        <v>1223</v>
      </c>
      <c r="P12" s="156">
        <v>26428</v>
      </c>
      <c r="Q12" s="156">
        <v>1103</v>
      </c>
      <c r="R12" s="156">
        <v>1418</v>
      </c>
      <c r="S12" s="156">
        <v>1236</v>
      </c>
      <c r="T12" s="156">
        <v>24482</v>
      </c>
      <c r="U12" s="156">
        <v>1103</v>
      </c>
      <c r="V12" s="156">
        <v>1365</v>
      </c>
      <c r="W12" s="156">
        <v>1216</v>
      </c>
      <c r="X12" s="156">
        <v>20462</v>
      </c>
    </row>
    <row r="13" spans="1:24" ht="13.5" customHeight="1" x14ac:dyDescent="0.15">
      <c r="B13" s="64"/>
      <c r="C13" s="141">
        <v>10</v>
      </c>
      <c r="D13" s="68"/>
      <c r="E13" s="156">
        <v>2100</v>
      </c>
      <c r="F13" s="156">
        <v>2835</v>
      </c>
      <c r="G13" s="156">
        <v>2515</v>
      </c>
      <c r="H13" s="156">
        <v>35383</v>
      </c>
      <c r="I13" s="156">
        <v>683</v>
      </c>
      <c r="J13" s="156">
        <v>945</v>
      </c>
      <c r="K13" s="156">
        <v>838</v>
      </c>
      <c r="L13" s="156">
        <v>59913</v>
      </c>
      <c r="M13" s="156">
        <v>1050</v>
      </c>
      <c r="N13" s="156">
        <v>1418</v>
      </c>
      <c r="O13" s="156">
        <v>1194</v>
      </c>
      <c r="P13" s="156">
        <v>24749</v>
      </c>
      <c r="Q13" s="156">
        <v>1050</v>
      </c>
      <c r="R13" s="156">
        <v>1418</v>
      </c>
      <c r="S13" s="156">
        <v>1211</v>
      </c>
      <c r="T13" s="156">
        <v>20791</v>
      </c>
      <c r="U13" s="156">
        <v>1050</v>
      </c>
      <c r="V13" s="156">
        <v>1380</v>
      </c>
      <c r="W13" s="156">
        <v>1176</v>
      </c>
      <c r="X13" s="156">
        <v>19498</v>
      </c>
    </row>
    <row r="14" spans="1:24" ht="13.5" customHeight="1" x14ac:dyDescent="0.15">
      <c r="B14" s="64"/>
      <c r="C14" s="141">
        <v>11</v>
      </c>
      <c r="D14" s="68"/>
      <c r="E14" s="156">
        <v>2100</v>
      </c>
      <c r="F14" s="156">
        <v>2835</v>
      </c>
      <c r="G14" s="156">
        <v>2532</v>
      </c>
      <c r="H14" s="156">
        <v>44769</v>
      </c>
      <c r="I14" s="156">
        <v>704</v>
      </c>
      <c r="J14" s="156">
        <v>945</v>
      </c>
      <c r="K14" s="156">
        <v>849</v>
      </c>
      <c r="L14" s="156">
        <v>72716</v>
      </c>
      <c r="M14" s="156">
        <v>1050</v>
      </c>
      <c r="N14" s="156">
        <v>1405</v>
      </c>
      <c r="O14" s="156">
        <v>1181</v>
      </c>
      <c r="P14" s="156">
        <v>30013</v>
      </c>
      <c r="Q14" s="156">
        <v>1071</v>
      </c>
      <c r="R14" s="156">
        <v>1418</v>
      </c>
      <c r="S14" s="156">
        <v>1196</v>
      </c>
      <c r="T14" s="156">
        <v>26411</v>
      </c>
      <c r="U14" s="156">
        <v>1071</v>
      </c>
      <c r="V14" s="156">
        <v>1418</v>
      </c>
      <c r="W14" s="156">
        <v>1192</v>
      </c>
      <c r="X14" s="156">
        <v>24666</v>
      </c>
    </row>
    <row r="15" spans="1:24" ht="13.5" customHeight="1" x14ac:dyDescent="0.15">
      <c r="B15" s="64"/>
      <c r="C15" s="141">
        <v>12</v>
      </c>
      <c r="D15" s="68"/>
      <c r="E15" s="156">
        <v>2205</v>
      </c>
      <c r="F15" s="156">
        <v>3150</v>
      </c>
      <c r="G15" s="156">
        <v>2743</v>
      </c>
      <c r="H15" s="156">
        <v>61148</v>
      </c>
      <c r="I15" s="156">
        <v>630</v>
      </c>
      <c r="J15" s="156">
        <v>945</v>
      </c>
      <c r="K15" s="156">
        <v>833</v>
      </c>
      <c r="L15" s="156">
        <v>62633</v>
      </c>
      <c r="M15" s="156">
        <v>1103</v>
      </c>
      <c r="N15" s="156">
        <v>1365</v>
      </c>
      <c r="O15" s="156">
        <v>1195</v>
      </c>
      <c r="P15" s="156">
        <v>29145</v>
      </c>
      <c r="Q15" s="156">
        <v>1103</v>
      </c>
      <c r="R15" s="156">
        <v>1365</v>
      </c>
      <c r="S15" s="156">
        <v>1197</v>
      </c>
      <c r="T15" s="156">
        <v>22261</v>
      </c>
      <c r="U15" s="156">
        <v>1103</v>
      </c>
      <c r="V15" s="156">
        <v>1365</v>
      </c>
      <c r="W15" s="156">
        <v>1180</v>
      </c>
      <c r="X15" s="156">
        <v>21263</v>
      </c>
    </row>
    <row r="16" spans="1:24" ht="13.5" customHeight="1" x14ac:dyDescent="0.15">
      <c r="B16" s="64" t="s">
        <v>103</v>
      </c>
      <c r="C16" s="141">
        <v>1</v>
      </c>
      <c r="D16" s="68" t="s">
        <v>74</v>
      </c>
      <c r="E16" s="156">
        <v>2205</v>
      </c>
      <c r="F16" s="156">
        <v>3150</v>
      </c>
      <c r="G16" s="156">
        <v>2676</v>
      </c>
      <c r="H16" s="156">
        <v>38675</v>
      </c>
      <c r="I16" s="156">
        <v>630</v>
      </c>
      <c r="J16" s="156">
        <v>893</v>
      </c>
      <c r="K16" s="156">
        <v>783</v>
      </c>
      <c r="L16" s="156">
        <v>53676</v>
      </c>
      <c r="M16" s="156">
        <v>1103</v>
      </c>
      <c r="N16" s="156">
        <v>1376</v>
      </c>
      <c r="O16" s="156">
        <v>1254</v>
      </c>
      <c r="P16" s="156">
        <v>27099</v>
      </c>
      <c r="Q16" s="156">
        <v>1103</v>
      </c>
      <c r="R16" s="156">
        <v>1420</v>
      </c>
      <c r="S16" s="156">
        <v>1229</v>
      </c>
      <c r="T16" s="156">
        <v>25114</v>
      </c>
      <c r="U16" s="156">
        <v>1103</v>
      </c>
      <c r="V16" s="156">
        <v>1418</v>
      </c>
      <c r="W16" s="156">
        <v>1209</v>
      </c>
      <c r="X16" s="156">
        <v>21414</v>
      </c>
    </row>
    <row r="17" spans="2:24" ht="13.5" customHeight="1" x14ac:dyDescent="0.15">
      <c r="B17" s="64"/>
      <c r="C17" s="141">
        <v>2</v>
      </c>
      <c r="D17" s="68"/>
      <c r="E17" s="156">
        <v>2100</v>
      </c>
      <c r="F17" s="156">
        <v>2814</v>
      </c>
      <c r="G17" s="156">
        <v>2568</v>
      </c>
      <c r="H17" s="156">
        <v>37778</v>
      </c>
      <c r="I17" s="156">
        <v>683</v>
      </c>
      <c r="J17" s="156">
        <v>963</v>
      </c>
      <c r="K17" s="156">
        <v>818</v>
      </c>
      <c r="L17" s="156">
        <v>46585</v>
      </c>
      <c r="M17" s="156">
        <v>1155</v>
      </c>
      <c r="N17" s="156">
        <v>1418</v>
      </c>
      <c r="O17" s="156">
        <v>1279</v>
      </c>
      <c r="P17" s="156">
        <v>23881</v>
      </c>
      <c r="Q17" s="156">
        <v>1155</v>
      </c>
      <c r="R17" s="156">
        <v>1418</v>
      </c>
      <c r="S17" s="156">
        <v>1288</v>
      </c>
      <c r="T17" s="156">
        <v>18725</v>
      </c>
      <c r="U17" s="156">
        <v>1155</v>
      </c>
      <c r="V17" s="156">
        <v>1419</v>
      </c>
      <c r="W17" s="156">
        <v>1287</v>
      </c>
      <c r="X17" s="156">
        <v>16944</v>
      </c>
    </row>
    <row r="18" spans="2:24" ht="13.5" customHeight="1" x14ac:dyDescent="0.15">
      <c r="B18" s="64"/>
      <c r="C18" s="141">
        <v>3</v>
      </c>
      <c r="D18" s="68"/>
      <c r="E18" s="156">
        <v>2069</v>
      </c>
      <c r="F18" s="156">
        <v>2835</v>
      </c>
      <c r="G18" s="156">
        <v>2451</v>
      </c>
      <c r="H18" s="156">
        <v>47741</v>
      </c>
      <c r="I18" s="156">
        <v>683</v>
      </c>
      <c r="J18" s="156">
        <v>1008</v>
      </c>
      <c r="K18" s="156">
        <v>857</v>
      </c>
      <c r="L18" s="156">
        <v>73282</v>
      </c>
      <c r="M18" s="156">
        <v>1155</v>
      </c>
      <c r="N18" s="156">
        <v>1418</v>
      </c>
      <c r="O18" s="156">
        <v>1255</v>
      </c>
      <c r="P18" s="156">
        <v>24993</v>
      </c>
      <c r="Q18" s="156">
        <v>1155</v>
      </c>
      <c r="R18" s="156">
        <v>1418</v>
      </c>
      <c r="S18" s="156">
        <v>1254</v>
      </c>
      <c r="T18" s="156">
        <v>22935</v>
      </c>
      <c r="U18" s="156">
        <v>1155</v>
      </c>
      <c r="V18" s="156">
        <v>1449</v>
      </c>
      <c r="W18" s="156">
        <v>1266</v>
      </c>
      <c r="X18" s="156">
        <v>20889</v>
      </c>
    </row>
    <row r="19" spans="2:24" ht="13.5" customHeight="1" x14ac:dyDescent="0.15">
      <c r="B19" s="64"/>
      <c r="C19" s="141">
        <v>4</v>
      </c>
      <c r="D19" s="68"/>
      <c r="E19" s="156">
        <v>2079</v>
      </c>
      <c r="F19" s="156">
        <v>2835</v>
      </c>
      <c r="G19" s="156">
        <v>2437</v>
      </c>
      <c r="H19" s="156">
        <v>35429</v>
      </c>
      <c r="I19" s="156">
        <v>840</v>
      </c>
      <c r="J19" s="156">
        <v>1050</v>
      </c>
      <c r="K19" s="156">
        <v>954</v>
      </c>
      <c r="L19" s="156">
        <v>59310</v>
      </c>
      <c r="M19" s="156">
        <v>1208</v>
      </c>
      <c r="N19" s="156">
        <v>1418</v>
      </c>
      <c r="O19" s="156">
        <v>1280</v>
      </c>
      <c r="P19" s="156">
        <v>19295</v>
      </c>
      <c r="Q19" s="156">
        <v>1208</v>
      </c>
      <c r="R19" s="156">
        <v>1449</v>
      </c>
      <c r="S19" s="156">
        <v>1283</v>
      </c>
      <c r="T19" s="156">
        <v>16999</v>
      </c>
      <c r="U19" s="156">
        <v>1208</v>
      </c>
      <c r="V19" s="156">
        <v>1449</v>
      </c>
      <c r="W19" s="156">
        <v>1314</v>
      </c>
      <c r="X19" s="156">
        <v>17675</v>
      </c>
    </row>
    <row r="20" spans="2:24" ht="13.5" customHeight="1" x14ac:dyDescent="0.15">
      <c r="B20" s="64"/>
      <c r="C20" s="141">
        <v>5</v>
      </c>
      <c r="D20" s="68"/>
      <c r="E20" s="156">
        <v>2100</v>
      </c>
      <c r="F20" s="156">
        <v>2835</v>
      </c>
      <c r="G20" s="156">
        <v>2478</v>
      </c>
      <c r="H20" s="156">
        <v>46797</v>
      </c>
      <c r="I20" s="156">
        <v>840</v>
      </c>
      <c r="J20" s="156">
        <v>1050</v>
      </c>
      <c r="K20" s="156">
        <v>956</v>
      </c>
      <c r="L20" s="156">
        <v>84793</v>
      </c>
      <c r="M20" s="156">
        <v>1155</v>
      </c>
      <c r="N20" s="156">
        <v>1449</v>
      </c>
      <c r="O20" s="156">
        <v>1285</v>
      </c>
      <c r="P20" s="156">
        <v>28086</v>
      </c>
      <c r="Q20" s="156">
        <v>1155</v>
      </c>
      <c r="R20" s="156">
        <v>1464</v>
      </c>
      <c r="S20" s="156">
        <v>1283</v>
      </c>
      <c r="T20" s="156">
        <v>24507</v>
      </c>
      <c r="U20" s="156">
        <v>1155</v>
      </c>
      <c r="V20" s="156">
        <v>1462</v>
      </c>
      <c r="W20" s="156">
        <v>1289</v>
      </c>
      <c r="X20" s="156">
        <v>20345</v>
      </c>
    </row>
    <row r="21" spans="2:24" ht="13.5" customHeight="1" x14ac:dyDescent="0.15">
      <c r="B21" s="64"/>
      <c r="C21" s="141">
        <v>6</v>
      </c>
      <c r="D21" s="68"/>
      <c r="E21" s="156">
        <v>2310</v>
      </c>
      <c r="F21" s="156">
        <v>2835</v>
      </c>
      <c r="G21" s="156">
        <v>2502</v>
      </c>
      <c r="H21" s="156">
        <v>49094</v>
      </c>
      <c r="I21" s="156">
        <v>735</v>
      </c>
      <c r="J21" s="156">
        <v>1050</v>
      </c>
      <c r="K21" s="156">
        <v>924</v>
      </c>
      <c r="L21" s="156">
        <v>78953</v>
      </c>
      <c r="M21" s="156">
        <v>1155</v>
      </c>
      <c r="N21" s="156">
        <v>1449</v>
      </c>
      <c r="O21" s="156">
        <v>1283</v>
      </c>
      <c r="P21" s="156">
        <v>29180</v>
      </c>
      <c r="Q21" s="156">
        <v>1155</v>
      </c>
      <c r="R21" s="156">
        <v>1449</v>
      </c>
      <c r="S21" s="156">
        <v>1268</v>
      </c>
      <c r="T21" s="156">
        <v>23426</v>
      </c>
      <c r="U21" s="156">
        <v>1155</v>
      </c>
      <c r="V21" s="156">
        <v>1449</v>
      </c>
      <c r="W21" s="156">
        <v>1278</v>
      </c>
      <c r="X21" s="156">
        <v>20753</v>
      </c>
    </row>
    <row r="22" spans="2:24" ht="13.5" customHeight="1" x14ac:dyDescent="0.15">
      <c r="B22" s="64"/>
      <c r="C22" s="141">
        <v>7</v>
      </c>
      <c r="D22" s="68"/>
      <c r="E22" s="156">
        <v>2205</v>
      </c>
      <c r="F22" s="156">
        <v>2730</v>
      </c>
      <c r="G22" s="156">
        <v>2464</v>
      </c>
      <c r="H22" s="156">
        <v>37841</v>
      </c>
      <c r="I22" s="156">
        <v>735</v>
      </c>
      <c r="J22" s="156">
        <v>1019</v>
      </c>
      <c r="K22" s="156">
        <v>848</v>
      </c>
      <c r="L22" s="156">
        <v>59806</v>
      </c>
      <c r="M22" s="156">
        <v>1103</v>
      </c>
      <c r="N22" s="156">
        <v>1334</v>
      </c>
      <c r="O22" s="156">
        <v>1237</v>
      </c>
      <c r="P22" s="156">
        <v>17599</v>
      </c>
      <c r="Q22" s="156">
        <v>1103</v>
      </c>
      <c r="R22" s="156">
        <v>1313</v>
      </c>
      <c r="S22" s="156">
        <v>1216</v>
      </c>
      <c r="T22" s="156">
        <v>13235</v>
      </c>
      <c r="U22" s="156">
        <v>1103</v>
      </c>
      <c r="V22" s="156">
        <v>1344</v>
      </c>
      <c r="W22" s="156">
        <v>1234</v>
      </c>
      <c r="X22" s="156">
        <v>13071</v>
      </c>
    </row>
    <row r="23" spans="2:24" ht="13.5" customHeight="1" x14ac:dyDescent="0.15">
      <c r="B23" s="200"/>
      <c r="C23" s="201">
        <v>8</v>
      </c>
      <c r="D23" s="202"/>
      <c r="E23" s="218">
        <v>2100</v>
      </c>
      <c r="F23" s="218">
        <v>2730</v>
      </c>
      <c r="G23" s="218">
        <v>2392</v>
      </c>
      <c r="H23" s="218">
        <v>41436</v>
      </c>
      <c r="I23" s="218">
        <v>735</v>
      </c>
      <c r="J23" s="218">
        <v>1050</v>
      </c>
      <c r="K23" s="218">
        <v>873</v>
      </c>
      <c r="L23" s="218">
        <v>65336</v>
      </c>
      <c r="M23" s="218">
        <v>1103</v>
      </c>
      <c r="N23" s="218">
        <v>1313</v>
      </c>
      <c r="O23" s="218">
        <v>1211</v>
      </c>
      <c r="P23" s="218">
        <v>20491</v>
      </c>
      <c r="Q23" s="218">
        <v>1050</v>
      </c>
      <c r="R23" s="218">
        <v>1313</v>
      </c>
      <c r="S23" s="218">
        <v>1195</v>
      </c>
      <c r="T23" s="218">
        <v>17025</v>
      </c>
      <c r="U23" s="218">
        <v>1050</v>
      </c>
      <c r="V23" s="218">
        <v>1313</v>
      </c>
      <c r="W23" s="218">
        <v>1183</v>
      </c>
      <c r="X23" s="218">
        <v>17625</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8</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180</v>
      </c>
      <c r="D27" s="211"/>
      <c r="E27" s="203">
        <v>2310</v>
      </c>
      <c r="F27" s="203">
        <v>2730</v>
      </c>
      <c r="G27" s="203">
        <v>2424</v>
      </c>
      <c r="H27" s="203">
        <v>9983</v>
      </c>
      <c r="I27" s="203">
        <v>788</v>
      </c>
      <c r="J27" s="203">
        <v>998</v>
      </c>
      <c r="K27" s="203">
        <v>911</v>
      </c>
      <c r="L27" s="203">
        <v>20230</v>
      </c>
      <c r="M27" s="203">
        <v>1103</v>
      </c>
      <c r="N27" s="203">
        <v>1313</v>
      </c>
      <c r="O27" s="203">
        <v>1226</v>
      </c>
      <c r="P27" s="203">
        <v>4773</v>
      </c>
      <c r="Q27" s="203">
        <v>1082</v>
      </c>
      <c r="R27" s="203">
        <v>1313</v>
      </c>
      <c r="S27" s="203">
        <v>1222</v>
      </c>
      <c r="T27" s="203">
        <v>3644</v>
      </c>
      <c r="U27" s="203">
        <v>1103</v>
      </c>
      <c r="V27" s="203">
        <v>1313</v>
      </c>
      <c r="W27" s="203">
        <v>1206</v>
      </c>
      <c r="X27" s="203">
        <v>4345</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181</v>
      </c>
      <c r="D29" s="211"/>
      <c r="E29" s="186" t="s">
        <v>101</v>
      </c>
      <c r="F29" s="186" t="s">
        <v>101</v>
      </c>
      <c r="G29" s="186" t="s">
        <v>101</v>
      </c>
      <c r="H29" s="214" t="s">
        <v>101</v>
      </c>
      <c r="I29" s="186" t="s">
        <v>101</v>
      </c>
      <c r="J29" s="186" t="s">
        <v>101</v>
      </c>
      <c r="K29" s="186" t="s">
        <v>101</v>
      </c>
      <c r="L29" s="214" t="s">
        <v>101</v>
      </c>
      <c r="M29" s="186" t="s">
        <v>101</v>
      </c>
      <c r="N29" s="186" t="s">
        <v>101</v>
      </c>
      <c r="O29" s="186" t="s">
        <v>101</v>
      </c>
      <c r="P29" s="214" t="s">
        <v>101</v>
      </c>
      <c r="Q29" s="186" t="s">
        <v>101</v>
      </c>
      <c r="R29" s="186" t="s">
        <v>101</v>
      </c>
      <c r="S29" s="186" t="s">
        <v>101</v>
      </c>
      <c r="T29" s="214" t="s">
        <v>101</v>
      </c>
      <c r="U29" s="186" t="s">
        <v>101</v>
      </c>
      <c r="V29" s="186" t="s">
        <v>101</v>
      </c>
      <c r="W29" s="186" t="s">
        <v>101</v>
      </c>
      <c r="X29" s="214" t="s">
        <v>101</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341</v>
      </c>
      <c r="D31" s="211"/>
      <c r="E31" s="203">
        <v>2100</v>
      </c>
      <c r="F31" s="203">
        <v>2625</v>
      </c>
      <c r="G31" s="203">
        <v>2391</v>
      </c>
      <c r="H31" s="203">
        <v>25826</v>
      </c>
      <c r="I31" s="203">
        <v>735</v>
      </c>
      <c r="J31" s="203">
        <v>998</v>
      </c>
      <c r="K31" s="203">
        <v>846</v>
      </c>
      <c r="L31" s="203">
        <v>35291</v>
      </c>
      <c r="M31" s="203">
        <v>1103</v>
      </c>
      <c r="N31" s="203">
        <v>1313</v>
      </c>
      <c r="O31" s="203">
        <v>1215</v>
      </c>
      <c r="P31" s="203">
        <v>8631</v>
      </c>
      <c r="Q31" s="203">
        <v>1103</v>
      </c>
      <c r="R31" s="203">
        <v>1313</v>
      </c>
      <c r="S31" s="203">
        <v>1208</v>
      </c>
      <c r="T31" s="203">
        <v>7411</v>
      </c>
      <c r="U31" s="203">
        <v>1103</v>
      </c>
      <c r="V31" s="203">
        <v>1313</v>
      </c>
      <c r="W31" s="203">
        <v>1184</v>
      </c>
      <c r="X31" s="203">
        <v>7296</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183</v>
      </c>
      <c r="D33" s="211"/>
      <c r="E33" s="203">
        <v>2100</v>
      </c>
      <c r="F33" s="203">
        <v>2573</v>
      </c>
      <c r="G33" s="203">
        <v>2333</v>
      </c>
      <c r="H33" s="203">
        <v>5627</v>
      </c>
      <c r="I33" s="203">
        <v>735</v>
      </c>
      <c r="J33" s="203">
        <v>1050</v>
      </c>
      <c r="K33" s="203">
        <v>928</v>
      </c>
      <c r="L33" s="203">
        <v>9815</v>
      </c>
      <c r="M33" s="203">
        <v>1103</v>
      </c>
      <c r="N33" s="203">
        <v>1313</v>
      </c>
      <c r="O33" s="203">
        <v>1187</v>
      </c>
      <c r="P33" s="203">
        <v>7087</v>
      </c>
      <c r="Q33" s="203">
        <v>1050</v>
      </c>
      <c r="R33" s="203">
        <v>1313</v>
      </c>
      <c r="S33" s="203">
        <v>1164</v>
      </c>
      <c r="T33" s="203">
        <v>5970</v>
      </c>
      <c r="U33" s="203">
        <v>1050</v>
      </c>
      <c r="V33" s="203">
        <v>1313</v>
      </c>
      <c r="W33" s="203">
        <v>1164</v>
      </c>
      <c r="X33" s="203">
        <v>5984</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5"/>
      <c r="C35" s="216"/>
      <c r="D35" s="217"/>
      <c r="E35" s="218"/>
      <c r="F35" s="218"/>
      <c r="G35" s="218"/>
      <c r="H35" s="218"/>
      <c r="I35" s="218"/>
      <c r="J35" s="218"/>
      <c r="K35" s="218"/>
      <c r="L35" s="218"/>
      <c r="M35" s="218"/>
      <c r="N35" s="218"/>
      <c r="O35" s="218"/>
      <c r="P35" s="218"/>
      <c r="Q35" s="218"/>
      <c r="R35" s="218"/>
      <c r="S35" s="218"/>
      <c r="T35" s="218"/>
      <c r="U35" s="218"/>
      <c r="V35" s="218"/>
      <c r="W35" s="218"/>
      <c r="X35" s="218"/>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11" priority="2" stopIfTrue="1" operator="lessThanOrEqual">
      <formula>0</formula>
    </cfRule>
  </conditionalFormatting>
  <conditionalFormatting sqref="B35">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乳2-2'!B2</f>
        <v>(3)乳牛チルド「2」の品目別価格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303</v>
      </c>
      <c r="D5" s="145"/>
      <c r="E5" s="167" t="s">
        <v>329</v>
      </c>
      <c r="F5" s="168"/>
      <c r="G5" s="168"/>
      <c r="H5" s="169"/>
      <c r="I5" s="167" t="s">
        <v>330</v>
      </c>
      <c r="J5" s="168"/>
      <c r="K5" s="168"/>
      <c r="L5" s="169"/>
      <c r="M5" s="167" t="s">
        <v>332</v>
      </c>
      <c r="N5" s="168"/>
      <c r="O5" s="168"/>
      <c r="P5" s="169"/>
    </row>
    <row r="6" spans="1:28" ht="13.5" customHeight="1" x14ac:dyDescent="0.15">
      <c r="B6" s="149" t="s">
        <v>318</v>
      </c>
      <c r="C6" s="170"/>
      <c r="D6" s="151"/>
      <c r="E6" s="172" t="s">
        <v>264</v>
      </c>
      <c r="F6" s="172" t="s">
        <v>216</v>
      </c>
      <c r="G6" s="172" t="s">
        <v>319</v>
      </c>
      <c r="H6" s="172" t="s">
        <v>109</v>
      </c>
      <c r="I6" s="172" t="s">
        <v>264</v>
      </c>
      <c r="J6" s="172" t="s">
        <v>216</v>
      </c>
      <c r="K6" s="172" t="s">
        <v>319</v>
      </c>
      <c r="L6" s="172" t="s">
        <v>109</v>
      </c>
      <c r="M6" s="172" t="s">
        <v>264</v>
      </c>
      <c r="N6" s="172" t="s">
        <v>216</v>
      </c>
      <c r="O6" s="172" t="s">
        <v>319</v>
      </c>
      <c r="P6" s="172" t="s">
        <v>109</v>
      </c>
    </row>
    <row r="7" spans="1:28" ht="13.5" customHeight="1" x14ac:dyDescent="0.15">
      <c r="B7" s="55"/>
      <c r="C7" s="56"/>
      <c r="D7" s="69"/>
      <c r="E7" s="173"/>
      <c r="F7" s="173"/>
      <c r="G7" s="173" t="s">
        <v>320</v>
      </c>
      <c r="H7" s="173"/>
      <c r="I7" s="173"/>
      <c r="J7" s="173"/>
      <c r="K7" s="173" t="s">
        <v>320</v>
      </c>
      <c r="L7" s="173"/>
      <c r="M7" s="173"/>
      <c r="N7" s="173"/>
      <c r="O7" s="173" t="s">
        <v>320</v>
      </c>
      <c r="P7" s="173"/>
    </row>
    <row r="8" spans="1:28" ht="13.5" customHeight="1" x14ac:dyDescent="0.15">
      <c r="B8" s="64" t="s">
        <v>179</v>
      </c>
      <c r="C8" s="141">
        <v>18</v>
      </c>
      <c r="D8" s="49" t="s">
        <v>72</v>
      </c>
      <c r="E8" s="153">
        <v>1155</v>
      </c>
      <c r="F8" s="153">
        <v>1350</v>
      </c>
      <c r="G8" s="153">
        <v>1258</v>
      </c>
      <c r="H8" s="153">
        <v>19934</v>
      </c>
      <c r="I8" s="153">
        <v>840</v>
      </c>
      <c r="J8" s="153">
        <v>1155</v>
      </c>
      <c r="K8" s="153">
        <v>993</v>
      </c>
      <c r="L8" s="153">
        <v>25047</v>
      </c>
      <c r="M8" s="153">
        <v>1365</v>
      </c>
      <c r="N8" s="153">
        <v>1733</v>
      </c>
      <c r="O8" s="153">
        <v>1588</v>
      </c>
      <c r="P8" s="153">
        <v>83768</v>
      </c>
      <c r="Q8" s="93"/>
      <c r="R8" s="77"/>
      <c r="S8" s="77"/>
      <c r="T8" s="77"/>
      <c r="U8" s="77"/>
      <c r="V8" s="77"/>
      <c r="W8" s="77"/>
      <c r="X8" s="77"/>
      <c r="Y8" s="77"/>
      <c r="Z8" s="77"/>
      <c r="AA8" s="77"/>
      <c r="AB8" s="77"/>
    </row>
    <row r="9" spans="1:28" ht="13.5" customHeight="1" x14ac:dyDescent="0.15">
      <c r="B9" s="64"/>
      <c r="C9" s="141">
        <v>19</v>
      </c>
      <c r="D9" s="49"/>
      <c r="E9" s="156">
        <v>966</v>
      </c>
      <c r="F9" s="156">
        <v>1365</v>
      </c>
      <c r="G9" s="156">
        <v>1160</v>
      </c>
      <c r="H9" s="156">
        <v>234076</v>
      </c>
      <c r="I9" s="156">
        <v>788</v>
      </c>
      <c r="J9" s="156">
        <v>1155</v>
      </c>
      <c r="K9" s="156">
        <v>938</v>
      </c>
      <c r="L9" s="156">
        <v>295780</v>
      </c>
      <c r="M9" s="156">
        <v>1155</v>
      </c>
      <c r="N9" s="156">
        <v>1764</v>
      </c>
      <c r="O9" s="156">
        <v>1450</v>
      </c>
      <c r="P9" s="156">
        <v>844398</v>
      </c>
      <c r="Q9" s="93"/>
      <c r="R9" s="77"/>
      <c r="S9" s="77"/>
      <c r="T9" s="77"/>
      <c r="U9" s="77"/>
      <c r="V9" s="77"/>
      <c r="W9" s="77"/>
      <c r="X9" s="77"/>
      <c r="Y9" s="77"/>
      <c r="Z9" s="77"/>
      <c r="AA9" s="77"/>
      <c r="AB9" s="77"/>
    </row>
    <row r="10" spans="1:28" ht="13.5" customHeight="1" x14ac:dyDescent="0.15">
      <c r="B10" s="72"/>
      <c r="C10" s="174">
        <v>20</v>
      </c>
      <c r="D10" s="56"/>
      <c r="E10" s="159">
        <v>935</v>
      </c>
      <c r="F10" s="159">
        <v>1389</v>
      </c>
      <c r="G10" s="159">
        <v>1164</v>
      </c>
      <c r="H10" s="159">
        <v>288996</v>
      </c>
      <c r="I10" s="159">
        <v>809</v>
      </c>
      <c r="J10" s="159">
        <v>1208</v>
      </c>
      <c r="K10" s="159">
        <v>985</v>
      </c>
      <c r="L10" s="159">
        <v>319780</v>
      </c>
      <c r="M10" s="159">
        <v>1260</v>
      </c>
      <c r="N10" s="159">
        <v>1674</v>
      </c>
      <c r="O10" s="159">
        <v>1444</v>
      </c>
      <c r="P10" s="159">
        <v>854238</v>
      </c>
      <c r="Q10" s="93"/>
      <c r="R10" s="77"/>
      <c r="S10" s="77"/>
      <c r="T10" s="77"/>
      <c r="U10" s="77"/>
      <c r="V10" s="77"/>
      <c r="W10" s="77"/>
      <c r="X10" s="77"/>
      <c r="Y10" s="77"/>
      <c r="Z10" s="77"/>
      <c r="AA10" s="77"/>
      <c r="AB10" s="77"/>
    </row>
    <row r="11" spans="1:28" ht="13.5" customHeight="1" x14ac:dyDescent="0.15">
      <c r="B11" s="128" t="s">
        <v>220</v>
      </c>
      <c r="C11" s="175">
        <v>8</v>
      </c>
      <c r="D11" s="61" t="s">
        <v>74</v>
      </c>
      <c r="E11" s="153">
        <v>1050</v>
      </c>
      <c r="F11" s="153">
        <v>1313</v>
      </c>
      <c r="G11" s="153">
        <v>1173</v>
      </c>
      <c r="H11" s="153">
        <v>18558</v>
      </c>
      <c r="I11" s="153">
        <v>840</v>
      </c>
      <c r="J11" s="153">
        <v>1050</v>
      </c>
      <c r="K11" s="153">
        <v>959</v>
      </c>
      <c r="L11" s="153">
        <v>20294</v>
      </c>
      <c r="M11" s="153">
        <v>1344</v>
      </c>
      <c r="N11" s="153">
        <v>1565</v>
      </c>
      <c r="O11" s="153">
        <v>1448</v>
      </c>
      <c r="P11" s="153">
        <v>61972</v>
      </c>
    </row>
    <row r="12" spans="1:28" ht="13.5" customHeight="1" x14ac:dyDescent="0.15">
      <c r="B12" s="64"/>
      <c r="C12" s="141">
        <v>9</v>
      </c>
      <c r="D12" s="68"/>
      <c r="E12" s="156">
        <v>1050</v>
      </c>
      <c r="F12" s="156">
        <v>1260</v>
      </c>
      <c r="G12" s="156">
        <v>1126</v>
      </c>
      <c r="H12" s="156">
        <v>27512</v>
      </c>
      <c r="I12" s="156">
        <v>840</v>
      </c>
      <c r="J12" s="156">
        <v>1155</v>
      </c>
      <c r="K12" s="156">
        <v>991</v>
      </c>
      <c r="L12" s="156">
        <v>32666</v>
      </c>
      <c r="M12" s="156">
        <v>1344</v>
      </c>
      <c r="N12" s="156">
        <v>1554</v>
      </c>
      <c r="O12" s="156">
        <v>1467</v>
      </c>
      <c r="P12" s="156">
        <v>86996</v>
      </c>
    </row>
    <row r="13" spans="1:28" ht="13.5" customHeight="1" x14ac:dyDescent="0.15">
      <c r="B13" s="64"/>
      <c r="C13" s="141">
        <v>10</v>
      </c>
      <c r="D13" s="68"/>
      <c r="E13" s="156">
        <v>1050</v>
      </c>
      <c r="F13" s="156">
        <v>1313</v>
      </c>
      <c r="G13" s="156">
        <v>1162</v>
      </c>
      <c r="H13" s="156">
        <v>23625</v>
      </c>
      <c r="I13" s="156">
        <v>893</v>
      </c>
      <c r="J13" s="156">
        <v>1208</v>
      </c>
      <c r="K13" s="156">
        <v>1030</v>
      </c>
      <c r="L13" s="156">
        <v>25937</v>
      </c>
      <c r="M13" s="156">
        <v>1282</v>
      </c>
      <c r="N13" s="156">
        <v>1565</v>
      </c>
      <c r="O13" s="156">
        <v>1445</v>
      </c>
      <c r="P13" s="156">
        <v>52950</v>
      </c>
    </row>
    <row r="14" spans="1:28" ht="13.5" customHeight="1" x14ac:dyDescent="0.15">
      <c r="B14" s="64"/>
      <c r="C14" s="141">
        <v>11</v>
      </c>
      <c r="D14" s="68"/>
      <c r="E14" s="156">
        <v>1050</v>
      </c>
      <c r="F14" s="156">
        <v>1365</v>
      </c>
      <c r="G14" s="156">
        <v>1139</v>
      </c>
      <c r="H14" s="156">
        <v>30969</v>
      </c>
      <c r="I14" s="156">
        <v>840</v>
      </c>
      <c r="J14" s="156">
        <v>1208</v>
      </c>
      <c r="K14" s="156">
        <v>1036</v>
      </c>
      <c r="L14" s="156">
        <v>33488</v>
      </c>
      <c r="M14" s="156">
        <v>1271</v>
      </c>
      <c r="N14" s="156">
        <v>1565</v>
      </c>
      <c r="O14" s="156">
        <v>1435</v>
      </c>
      <c r="P14" s="156">
        <v>74143</v>
      </c>
    </row>
    <row r="15" spans="1:28" ht="13.5" customHeight="1" x14ac:dyDescent="0.15">
      <c r="B15" s="64"/>
      <c r="C15" s="141">
        <v>12</v>
      </c>
      <c r="D15" s="68"/>
      <c r="E15" s="156">
        <v>1050</v>
      </c>
      <c r="F15" s="156">
        <v>1365</v>
      </c>
      <c r="G15" s="156">
        <v>1176</v>
      </c>
      <c r="H15" s="156">
        <v>26073</v>
      </c>
      <c r="I15" s="156">
        <v>809</v>
      </c>
      <c r="J15" s="156">
        <v>1208</v>
      </c>
      <c r="K15" s="156">
        <v>1028</v>
      </c>
      <c r="L15" s="156">
        <v>29726</v>
      </c>
      <c r="M15" s="156">
        <v>1313</v>
      </c>
      <c r="N15" s="156">
        <v>1674</v>
      </c>
      <c r="O15" s="156">
        <v>1507</v>
      </c>
      <c r="P15" s="156">
        <v>65115</v>
      </c>
    </row>
    <row r="16" spans="1:28" ht="13.5" customHeight="1" x14ac:dyDescent="0.15">
      <c r="B16" s="64" t="s">
        <v>103</v>
      </c>
      <c r="C16" s="141">
        <v>1</v>
      </c>
      <c r="D16" s="68" t="s">
        <v>74</v>
      </c>
      <c r="E16" s="156">
        <v>1050</v>
      </c>
      <c r="F16" s="156">
        <v>1313</v>
      </c>
      <c r="G16" s="156">
        <v>1168</v>
      </c>
      <c r="H16" s="156">
        <v>27996</v>
      </c>
      <c r="I16" s="156">
        <v>840</v>
      </c>
      <c r="J16" s="156">
        <v>1260</v>
      </c>
      <c r="K16" s="156">
        <v>1007</v>
      </c>
      <c r="L16" s="156">
        <v>28167</v>
      </c>
      <c r="M16" s="156">
        <v>1260</v>
      </c>
      <c r="N16" s="156">
        <v>1523</v>
      </c>
      <c r="O16" s="156">
        <v>1374</v>
      </c>
      <c r="P16" s="156">
        <v>63417</v>
      </c>
    </row>
    <row r="17" spans="2:16" ht="13.5" customHeight="1" x14ac:dyDescent="0.15">
      <c r="B17" s="64"/>
      <c r="C17" s="141">
        <v>2</v>
      </c>
      <c r="D17" s="68"/>
      <c r="E17" s="156">
        <v>1050</v>
      </c>
      <c r="F17" s="156">
        <v>1313</v>
      </c>
      <c r="G17" s="156">
        <v>1194</v>
      </c>
      <c r="H17" s="156">
        <v>22718</v>
      </c>
      <c r="I17" s="156">
        <v>840</v>
      </c>
      <c r="J17" s="156">
        <v>1145</v>
      </c>
      <c r="K17" s="156">
        <v>993</v>
      </c>
      <c r="L17" s="156">
        <v>30358</v>
      </c>
      <c r="M17" s="156">
        <v>1260</v>
      </c>
      <c r="N17" s="156">
        <v>1523</v>
      </c>
      <c r="O17" s="156">
        <v>1404</v>
      </c>
      <c r="P17" s="156">
        <v>59727</v>
      </c>
    </row>
    <row r="18" spans="2:16" ht="13.5" customHeight="1" x14ac:dyDescent="0.15">
      <c r="B18" s="64"/>
      <c r="C18" s="141">
        <v>3</v>
      </c>
      <c r="D18" s="68"/>
      <c r="E18" s="156">
        <v>1103</v>
      </c>
      <c r="F18" s="156">
        <v>1313</v>
      </c>
      <c r="G18" s="156">
        <v>1219</v>
      </c>
      <c r="H18" s="156">
        <v>25631</v>
      </c>
      <c r="I18" s="156">
        <v>788</v>
      </c>
      <c r="J18" s="156">
        <v>1155</v>
      </c>
      <c r="K18" s="156">
        <v>992</v>
      </c>
      <c r="L18" s="156">
        <v>37337</v>
      </c>
      <c r="M18" s="156">
        <v>1313</v>
      </c>
      <c r="N18" s="156">
        <v>1628</v>
      </c>
      <c r="O18" s="156">
        <v>1443</v>
      </c>
      <c r="P18" s="156">
        <v>74180</v>
      </c>
    </row>
    <row r="19" spans="2:16" ht="13.5" customHeight="1" x14ac:dyDescent="0.15">
      <c r="B19" s="64"/>
      <c r="C19" s="141">
        <v>4</v>
      </c>
      <c r="D19" s="68"/>
      <c r="E19" s="156">
        <v>1155</v>
      </c>
      <c r="F19" s="156">
        <v>1381</v>
      </c>
      <c r="G19" s="156">
        <v>1231</v>
      </c>
      <c r="H19" s="156">
        <v>20067</v>
      </c>
      <c r="I19" s="156">
        <v>840</v>
      </c>
      <c r="J19" s="156">
        <v>1103</v>
      </c>
      <c r="K19" s="156">
        <v>974</v>
      </c>
      <c r="L19" s="156">
        <v>23139</v>
      </c>
      <c r="M19" s="156">
        <v>1313</v>
      </c>
      <c r="N19" s="156">
        <v>1680</v>
      </c>
      <c r="O19" s="156">
        <v>1492</v>
      </c>
      <c r="P19" s="156">
        <v>52620</v>
      </c>
    </row>
    <row r="20" spans="2:16" ht="13.5" customHeight="1" x14ac:dyDescent="0.15">
      <c r="B20" s="64"/>
      <c r="C20" s="141">
        <v>5</v>
      </c>
      <c r="D20" s="68"/>
      <c r="E20" s="156">
        <v>1155</v>
      </c>
      <c r="F20" s="156">
        <v>1365</v>
      </c>
      <c r="G20" s="156">
        <v>1245</v>
      </c>
      <c r="H20" s="156">
        <v>24351</v>
      </c>
      <c r="I20" s="156">
        <v>830</v>
      </c>
      <c r="J20" s="156">
        <v>1103</v>
      </c>
      <c r="K20" s="156">
        <v>971</v>
      </c>
      <c r="L20" s="156">
        <v>29083</v>
      </c>
      <c r="M20" s="156">
        <v>1302</v>
      </c>
      <c r="N20" s="156">
        <v>1680</v>
      </c>
      <c r="O20" s="156">
        <v>1529</v>
      </c>
      <c r="P20" s="156">
        <v>63592</v>
      </c>
    </row>
    <row r="21" spans="2:16" ht="13.5" customHeight="1" x14ac:dyDescent="0.15">
      <c r="B21" s="64"/>
      <c r="C21" s="141">
        <v>6</v>
      </c>
      <c r="D21" s="68"/>
      <c r="E21" s="156">
        <v>1103</v>
      </c>
      <c r="F21" s="156">
        <v>1365</v>
      </c>
      <c r="G21" s="156">
        <v>1221</v>
      </c>
      <c r="H21" s="156">
        <v>25152</v>
      </c>
      <c r="I21" s="156">
        <v>809</v>
      </c>
      <c r="J21" s="156">
        <v>1029</v>
      </c>
      <c r="K21" s="156">
        <v>937</v>
      </c>
      <c r="L21" s="156">
        <v>30189</v>
      </c>
      <c r="M21" s="156">
        <v>1280</v>
      </c>
      <c r="N21" s="156">
        <v>1628</v>
      </c>
      <c r="O21" s="156">
        <v>1430</v>
      </c>
      <c r="P21" s="156">
        <v>66634</v>
      </c>
    </row>
    <row r="22" spans="2:16" ht="13.5" customHeight="1" x14ac:dyDescent="0.15">
      <c r="B22" s="64"/>
      <c r="C22" s="141">
        <v>7</v>
      </c>
      <c r="D22" s="68"/>
      <c r="E22" s="156">
        <v>1050</v>
      </c>
      <c r="F22" s="156">
        <v>1260</v>
      </c>
      <c r="G22" s="156">
        <v>1167</v>
      </c>
      <c r="H22" s="156">
        <v>14273</v>
      </c>
      <c r="I22" s="156">
        <v>788</v>
      </c>
      <c r="J22" s="156">
        <v>945</v>
      </c>
      <c r="K22" s="156">
        <v>883</v>
      </c>
      <c r="L22" s="156">
        <v>25016</v>
      </c>
      <c r="M22" s="156">
        <v>1260</v>
      </c>
      <c r="N22" s="156">
        <v>1500</v>
      </c>
      <c r="O22" s="156">
        <v>1340</v>
      </c>
      <c r="P22" s="156">
        <v>53750</v>
      </c>
    </row>
    <row r="23" spans="2:16" ht="13.5" customHeight="1" x14ac:dyDescent="0.15">
      <c r="B23" s="200"/>
      <c r="C23" s="201">
        <v>8</v>
      </c>
      <c r="D23" s="202"/>
      <c r="E23" s="218">
        <v>998</v>
      </c>
      <c r="F23" s="218">
        <v>1239</v>
      </c>
      <c r="G23" s="218">
        <v>1100</v>
      </c>
      <c r="H23" s="218">
        <v>20050</v>
      </c>
      <c r="I23" s="218">
        <v>788</v>
      </c>
      <c r="J23" s="218">
        <v>977</v>
      </c>
      <c r="K23" s="218">
        <v>897</v>
      </c>
      <c r="L23" s="218">
        <v>23205</v>
      </c>
      <c r="M23" s="218">
        <v>1260</v>
      </c>
      <c r="N23" s="218">
        <v>1523</v>
      </c>
      <c r="O23" s="218">
        <v>1373</v>
      </c>
      <c r="P23" s="218">
        <v>49106</v>
      </c>
    </row>
    <row r="24" spans="2:16" ht="13.5" customHeight="1" x14ac:dyDescent="0.15">
      <c r="B24" s="204" t="s">
        <v>129</v>
      </c>
      <c r="C24" s="205"/>
      <c r="D24" s="206"/>
      <c r="E24" s="207"/>
      <c r="F24" s="207"/>
      <c r="G24" s="207"/>
      <c r="H24" s="207"/>
      <c r="I24" s="207"/>
      <c r="J24" s="207"/>
      <c r="K24" s="207"/>
      <c r="L24" s="207"/>
      <c r="M24" s="207"/>
      <c r="N24" s="207"/>
      <c r="O24" s="207"/>
      <c r="P24" s="207"/>
    </row>
    <row r="25" spans="2:16" ht="13.5" customHeight="1" x14ac:dyDescent="0.15">
      <c r="B25" s="179">
        <v>8</v>
      </c>
      <c r="C25" s="208"/>
      <c r="D25" s="209"/>
      <c r="E25" s="203"/>
      <c r="F25" s="203"/>
      <c r="G25" s="203"/>
      <c r="H25" s="203"/>
      <c r="I25" s="203"/>
      <c r="J25" s="203"/>
      <c r="K25" s="203"/>
      <c r="L25" s="203"/>
      <c r="M25" s="203"/>
      <c r="N25" s="203"/>
      <c r="O25" s="203"/>
      <c r="P25" s="203"/>
    </row>
    <row r="26" spans="2:16" ht="13.5" customHeight="1" x14ac:dyDescent="0.15">
      <c r="B26" s="210" t="s">
        <v>131</v>
      </c>
      <c r="C26" s="208"/>
      <c r="D26" s="211"/>
      <c r="E26" s="203"/>
      <c r="F26" s="203"/>
      <c r="G26" s="203"/>
      <c r="H26" s="203"/>
      <c r="I26" s="203"/>
      <c r="J26" s="203"/>
      <c r="K26" s="203"/>
      <c r="L26" s="203"/>
      <c r="M26" s="203"/>
      <c r="N26" s="203"/>
      <c r="O26" s="203"/>
      <c r="P26" s="203"/>
    </row>
    <row r="27" spans="2:16" ht="13.5" customHeight="1" x14ac:dyDescent="0.15">
      <c r="B27" s="212"/>
      <c r="C27" s="213" t="s">
        <v>180</v>
      </c>
      <c r="D27" s="211"/>
      <c r="E27" s="203">
        <v>1050</v>
      </c>
      <c r="F27" s="203">
        <v>1218</v>
      </c>
      <c r="G27" s="203">
        <v>1119</v>
      </c>
      <c r="H27" s="203">
        <v>5524</v>
      </c>
      <c r="I27" s="203">
        <v>809</v>
      </c>
      <c r="J27" s="203">
        <v>945</v>
      </c>
      <c r="K27" s="203">
        <v>883</v>
      </c>
      <c r="L27" s="203">
        <v>5537</v>
      </c>
      <c r="M27" s="203">
        <v>1313</v>
      </c>
      <c r="N27" s="203">
        <v>1523</v>
      </c>
      <c r="O27" s="203">
        <v>1380</v>
      </c>
      <c r="P27" s="203">
        <v>14587</v>
      </c>
    </row>
    <row r="28" spans="2:16" ht="13.5" customHeight="1" x14ac:dyDescent="0.15">
      <c r="B28" s="210" t="s">
        <v>133</v>
      </c>
      <c r="C28" s="208"/>
      <c r="D28" s="211"/>
      <c r="E28" s="203"/>
      <c r="F28" s="203"/>
      <c r="G28" s="203"/>
      <c r="H28" s="203"/>
      <c r="I28" s="203"/>
      <c r="J28" s="203"/>
      <c r="K28" s="203"/>
      <c r="L28" s="203"/>
      <c r="M28" s="203"/>
      <c r="N28" s="203"/>
      <c r="O28" s="203"/>
      <c r="P28" s="203"/>
    </row>
    <row r="29" spans="2:16" ht="13.5" customHeight="1" x14ac:dyDescent="0.15">
      <c r="B29" s="212"/>
      <c r="C29" s="213" t="s">
        <v>181</v>
      </c>
      <c r="D29" s="211"/>
      <c r="E29" s="214" t="s">
        <v>101</v>
      </c>
      <c r="F29" s="214" t="s">
        <v>101</v>
      </c>
      <c r="G29" s="214" t="s">
        <v>101</v>
      </c>
      <c r="H29" s="214" t="s">
        <v>101</v>
      </c>
      <c r="I29" s="214" t="s">
        <v>101</v>
      </c>
      <c r="J29" s="214" t="s">
        <v>101</v>
      </c>
      <c r="K29" s="214" t="s">
        <v>101</v>
      </c>
      <c r="L29" s="214" t="s">
        <v>101</v>
      </c>
      <c r="M29" s="214" t="s">
        <v>101</v>
      </c>
      <c r="N29" s="214" t="s">
        <v>101</v>
      </c>
      <c r="O29" s="214" t="s">
        <v>101</v>
      </c>
      <c r="P29" s="214" t="s">
        <v>101</v>
      </c>
    </row>
    <row r="30" spans="2:16" ht="13.5" customHeight="1" x14ac:dyDescent="0.15">
      <c r="B30" s="210" t="s">
        <v>135</v>
      </c>
      <c r="C30" s="208"/>
      <c r="D30" s="211"/>
      <c r="E30" s="203"/>
      <c r="F30" s="203"/>
      <c r="G30" s="203"/>
      <c r="H30" s="203"/>
      <c r="I30" s="203"/>
      <c r="J30" s="203"/>
      <c r="K30" s="203"/>
      <c r="L30" s="203"/>
      <c r="M30" s="203"/>
      <c r="N30" s="203"/>
      <c r="O30" s="203"/>
      <c r="P30" s="203"/>
    </row>
    <row r="31" spans="2:16" ht="13.5" customHeight="1" x14ac:dyDescent="0.15">
      <c r="B31" s="212"/>
      <c r="C31" s="213" t="s">
        <v>341</v>
      </c>
      <c r="D31" s="211"/>
      <c r="E31" s="203">
        <v>1050</v>
      </c>
      <c r="F31" s="203">
        <v>1218</v>
      </c>
      <c r="G31" s="203">
        <v>1106</v>
      </c>
      <c r="H31" s="203">
        <v>8238</v>
      </c>
      <c r="I31" s="203">
        <v>788</v>
      </c>
      <c r="J31" s="203">
        <v>977</v>
      </c>
      <c r="K31" s="203">
        <v>911</v>
      </c>
      <c r="L31" s="203">
        <v>11575</v>
      </c>
      <c r="M31" s="203">
        <v>1260</v>
      </c>
      <c r="N31" s="203">
        <v>1502</v>
      </c>
      <c r="O31" s="203">
        <v>1352</v>
      </c>
      <c r="P31" s="203">
        <v>23905</v>
      </c>
    </row>
    <row r="32" spans="2:16" ht="13.5" customHeight="1" x14ac:dyDescent="0.15">
      <c r="B32" s="210" t="s">
        <v>137</v>
      </c>
      <c r="C32" s="208"/>
      <c r="D32" s="211"/>
      <c r="E32" s="203"/>
      <c r="F32" s="203"/>
      <c r="G32" s="203"/>
      <c r="H32" s="203"/>
      <c r="I32" s="203"/>
      <c r="J32" s="203"/>
      <c r="K32" s="203"/>
      <c r="L32" s="203"/>
      <c r="M32" s="203"/>
      <c r="N32" s="203"/>
      <c r="O32" s="203"/>
      <c r="P32" s="203"/>
    </row>
    <row r="33" spans="2:16" ht="13.5" customHeight="1" x14ac:dyDescent="0.15">
      <c r="B33" s="212"/>
      <c r="C33" s="213" t="s">
        <v>183</v>
      </c>
      <c r="D33" s="211"/>
      <c r="E33" s="203">
        <v>998</v>
      </c>
      <c r="F33" s="203">
        <v>1239</v>
      </c>
      <c r="G33" s="203">
        <v>1086</v>
      </c>
      <c r="H33" s="203">
        <v>6288</v>
      </c>
      <c r="I33" s="203">
        <v>788</v>
      </c>
      <c r="J33" s="203">
        <v>945</v>
      </c>
      <c r="K33" s="203">
        <v>876</v>
      </c>
      <c r="L33" s="203">
        <v>6093</v>
      </c>
      <c r="M33" s="203">
        <v>1313</v>
      </c>
      <c r="N33" s="203">
        <v>1484</v>
      </c>
      <c r="O33" s="203">
        <v>1401</v>
      </c>
      <c r="P33" s="203">
        <v>10614</v>
      </c>
    </row>
    <row r="34" spans="2:16" ht="13.5" customHeight="1" x14ac:dyDescent="0.15">
      <c r="B34" s="210" t="s">
        <v>139</v>
      </c>
      <c r="C34" s="208"/>
      <c r="D34" s="211"/>
      <c r="E34" s="203"/>
      <c r="F34" s="203"/>
      <c r="G34" s="203"/>
      <c r="H34" s="203"/>
      <c r="I34" s="203"/>
      <c r="J34" s="203"/>
      <c r="K34" s="203"/>
      <c r="L34" s="203"/>
      <c r="M34" s="203"/>
      <c r="N34" s="203"/>
      <c r="O34" s="203"/>
      <c r="P34" s="203"/>
    </row>
    <row r="35" spans="2:16" ht="13.5" customHeight="1" x14ac:dyDescent="0.15">
      <c r="B35" s="215"/>
      <c r="C35" s="216"/>
      <c r="D35" s="217"/>
      <c r="E35" s="218"/>
      <c r="F35" s="218"/>
      <c r="G35" s="218"/>
      <c r="H35" s="218"/>
      <c r="I35" s="218"/>
      <c r="J35" s="218"/>
      <c r="K35" s="218"/>
      <c r="L35" s="218"/>
      <c r="M35" s="218"/>
      <c r="N35" s="218"/>
      <c r="O35" s="218"/>
      <c r="P35" s="218"/>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9" priority="3" stopIfTrue="1" operator="lessThanOrEqual">
      <formula>0</formula>
    </cfRule>
  </conditionalFormatting>
  <conditionalFormatting sqref="B35">
    <cfRule type="cellIs" dxfId="8" priority="2" stopIfTrue="1" operator="lessThanOrEqual">
      <formula>0</formula>
    </cfRule>
  </conditionalFormatting>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topLeftCell="A13"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乳2-3'!B2</f>
        <v>(3)乳牛チルド「2」の品目別価格　（つづき）</v>
      </c>
      <c r="C2" s="140"/>
      <c r="D2" s="140"/>
    </row>
    <row r="3" spans="2:25" ht="12.75" customHeight="1" x14ac:dyDescent="0.15">
      <c r="B3" s="140"/>
      <c r="C3" s="140"/>
      <c r="D3" s="140"/>
      <c r="X3" s="50" t="s">
        <v>158</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1"/>
      <c r="C5" s="144" t="s">
        <v>303</v>
      </c>
      <c r="D5" s="145"/>
      <c r="E5" s="146" t="s">
        <v>90</v>
      </c>
      <c r="F5" s="147"/>
      <c r="G5" s="147"/>
      <c r="H5" s="148"/>
      <c r="I5" s="146" t="s">
        <v>342</v>
      </c>
      <c r="J5" s="147"/>
      <c r="K5" s="147"/>
      <c r="L5" s="148"/>
      <c r="M5" s="146" t="s">
        <v>105</v>
      </c>
      <c r="N5" s="147"/>
      <c r="O5" s="147"/>
      <c r="P5" s="148"/>
      <c r="Q5" s="146" t="s">
        <v>343</v>
      </c>
      <c r="R5" s="147"/>
      <c r="S5" s="147"/>
      <c r="T5" s="148"/>
      <c r="U5" s="146" t="s">
        <v>344</v>
      </c>
      <c r="V5" s="147"/>
      <c r="W5" s="147"/>
      <c r="X5" s="148"/>
    </row>
    <row r="6" spans="2:25" ht="12.75" customHeight="1" x14ac:dyDescent="0.15">
      <c r="B6" s="149" t="s">
        <v>306</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179</v>
      </c>
      <c r="C8" s="141">
        <v>18</v>
      </c>
      <c r="D8" s="49" t="s">
        <v>72</v>
      </c>
      <c r="E8" s="152">
        <v>930</v>
      </c>
      <c r="F8" s="153">
        <v>1103</v>
      </c>
      <c r="G8" s="154">
        <v>1012</v>
      </c>
      <c r="H8" s="153">
        <v>15366</v>
      </c>
      <c r="I8" s="152">
        <v>0</v>
      </c>
      <c r="J8" s="153">
        <v>0</v>
      </c>
      <c r="K8" s="154">
        <v>0</v>
      </c>
      <c r="L8" s="153">
        <v>0</v>
      </c>
      <c r="M8" s="152">
        <v>0</v>
      </c>
      <c r="N8" s="153">
        <v>0</v>
      </c>
      <c r="O8" s="154">
        <v>0</v>
      </c>
      <c r="P8" s="153">
        <v>233</v>
      </c>
      <c r="Q8" s="152">
        <v>2730</v>
      </c>
      <c r="R8" s="153">
        <v>2940</v>
      </c>
      <c r="S8" s="154">
        <v>2785</v>
      </c>
      <c r="T8" s="153">
        <v>1371</v>
      </c>
      <c r="U8" s="152">
        <v>3255</v>
      </c>
      <c r="V8" s="153">
        <v>3633</v>
      </c>
      <c r="W8" s="154">
        <v>3508</v>
      </c>
      <c r="X8" s="153">
        <v>5072</v>
      </c>
      <c r="Y8" s="49"/>
    </row>
    <row r="9" spans="2:25" s="76" customFormat="1" ht="12.75" customHeight="1" x14ac:dyDescent="0.15">
      <c r="B9" s="64"/>
      <c r="C9" s="141">
        <v>19</v>
      </c>
      <c r="D9" s="49"/>
      <c r="E9" s="155">
        <v>735</v>
      </c>
      <c r="F9" s="156">
        <v>1365</v>
      </c>
      <c r="G9" s="157">
        <v>924</v>
      </c>
      <c r="H9" s="156">
        <v>186072</v>
      </c>
      <c r="I9" s="155">
        <v>0</v>
      </c>
      <c r="J9" s="156">
        <v>0</v>
      </c>
      <c r="K9" s="157">
        <v>0</v>
      </c>
      <c r="L9" s="156">
        <v>0</v>
      </c>
      <c r="M9" s="155">
        <v>2730</v>
      </c>
      <c r="N9" s="156">
        <v>3360</v>
      </c>
      <c r="O9" s="157">
        <v>2984</v>
      </c>
      <c r="P9" s="156">
        <v>12160</v>
      </c>
      <c r="Q9" s="155">
        <v>2310</v>
      </c>
      <c r="R9" s="156">
        <v>2940</v>
      </c>
      <c r="S9" s="157">
        <v>2596</v>
      </c>
      <c r="T9" s="156">
        <v>19560</v>
      </c>
      <c r="U9" s="155">
        <v>2730</v>
      </c>
      <c r="V9" s="156">
        <v>3633</v>
      </c>
      <c r="W9" s="157">
        <v>3062</v>
      </c>
      <c r="X9" s="156">
        <v>44592</v>
      </c>
      <c r="Y9" s="49"/>
    </row>
    <row r="10" spans="2:25" s="76" customFormat="1" ht="12.75" customHeight="1" x14ac:dyDescent="0.15">
      <c r="B10" s="72"/>
      <c r="C10" s="174">
        <v>20</v>
      </c>
      <c r="D10" s="56"/>
      <c r="E10" s="158">
        <v>735</v>
      </c>
      <c r="F10" s="159">
        <v>1155</v>
      </c>
      <c r="G10" s="160">
        <v>884</v>
      </c>
      <c r="H10" s="159">
        <v>166988.29999999999</v>
      </c>
      <c r="I10" s="158">
        <v>0</v>
      </c>
      <c r="J10" s="159">
        <v>0</v>
      </c>
      <c r="K10" s="160">
        <v>0</v>
      </c>
      <c r="L10" s="159">
        <v>0</v>
      </c>
      <c r="M10" s="158">
        <v>2310</v>
      </c>
      <c r="N10" s="159">
        <v>3360</v>
      </c>
      <c r="O10" s="160">
        <v>2727</v>
      </c>
      <c r="P10" s="159">
        <v>17584.7</v>
      </c>
      <c r="Q10" s="158">
        <v>2100</v>
      </c>
      <c r="R10" s="159">
        <v>2625</v>
      </c>
      <c r="S10" s="160">
        <v>2393</v>
      </c>
      <c r="T10" s="159">
        <v>19717.900000000001</v>
      </c>
      <c r="U10" s="158">
        <v>2352</v>
      </c>
      <c r="V10" s="159">
        <v>3255</v>
      </c>
      <c r="W10" s="160">
        <v>2757</v>
      </c>
      <c r="X10" s="159">
        <v>57801.9</v>
      </c>
      <c r="Y10" s="49"/>
    </row>
    <row r="11" spans="2:25" s="76" customFormat="1" ht="12.75" customHeight="1" x14ac:dyDescent="0.15">
      <c r="B11" s="128" t="s">
        <v>220</v>
      </c>
      <c r="C11" s="175">
        <v>8</v>
      </c>
      <c r="D11" s="61" t="s">
        <v>74</v>
      </c>
      <c r="E11" s="152">
        <v>998</v>
      </c>
      <c r="F11" s="153">
        <v>1155</v>
      </c>
      <c r="G11" s="154">
        <v>1049</v>
      </c>
      <c r="H11" s="153">
        <v>11672</v>
      </c>
      <c r="I11" s="152">
        <v>0</v>
      </c>
      <c r="J11" s="153">
        <v>0</v>
      </c>
      <c r="K11" s="154">
        <v>0</v>
      </c>
      <c r="L11" s="153">
        <v>0</v>
      </c>
      <c r="M11" s="152">
        <v>2363</v>
      </c>
      <c r="N11" s="153">
        <v>3045</v>
      </c>
      <c r="O11" s="154">
        <v>2685</v>
      </c>
      <c r="P11" s="153">
        <v>2085</v>
      </c>
      <c r="Q11" s="152">
        <v>2100</v>
      </c>
      <c r="R11" s="153">
        <v>2415</v>
      </c>
      <c r="S11" s="154">
        <v>2226</v>
      </c>
      <c r="T11" s="153">
        <v>2800</v>
      </c>
      <c r="U11" s="152">
        <v>2415</v>
      </c>
      <c r="V11" s="153">
        <v>2835</v>
      </c>
      <c r="W11" s="154">
        <v>2706</v>
      </c>
      <c r="X11" s="153">
        <v>4968</v>
      </c>
      <c r="Y11" s="49"/>
    </row>
    <row r="12" spans="2:25" s="76" customFormat="1" ht="12.75" customHeight="1" x14ac:dyDescent="0.15">
      <c r="B12" s="64"/>
      <c r="C12" s="141">
        <v>9</v>
      </c>
      <c r="D12" s="68"/>
      <c r="E12" s="155">
        <v>872</v>
      </c>
      <c r="F12" s="156">
        <v>1134</v>
      </c>
      <c r="G12" s="157">
        <v>927</v>
      </c>
      <c r="H12" s="156">
        <v>15915</v>
      </c>
      <c r="I12" s="155">
        <v>0</v>
      </c>
      <c r="J12" s="156">
        <v>0</v>
      </c>
      <c r="K12" s="157">
        <v>0</v>
      </c>
      <c r="L12" s="156">
        <v>0</v>
      </c>
      <c r="M12" s="155">
        <v>2363</v>
      </c>
      <c r="N12" s="156">
        <v>2940</v>
      </c>
      <c r="O12" s="157">
        <v>2597</v>
      </c>
      <c r="P12" s="156">
        <v>1685</v>
      </c>
      <c r="Q12" s="155">
        <v>2153</v>
      </c>
      <c r="R12" s="156">
        <v>2520</v>
      </c>
      <c r="S12" s="157">
        <v>2216</v>
      </c>
      <c r="T12" s="156">
        <v>1264</v>
      </c>
      <c r="U12" s="155">
        <v>2520</v>
      </c>
      <c r="V12" s="156">
        <v>2835</v>
      </c>
      <c r="W12" s="157">
        <v>2727</v>
      </c>
      <c r="X12" s="156">
        <v>3788</v>
      </c>
    </row>
    <row r="13" spans="2:25" s="76" customFormat="1" ht="12.75" customHeight="1" x14ac:dyDescent="0.15">
      <c r="B13" s="64"/>
      <c r="C13" s="141">
        <v>10</v>
      </c>
      <c r="D13" s="68"/>
      <c r="E13" s="155">
        <v>819</v>
      </c>
      <c r="F13" s="156">
        <v>1050</v>
      </c>
      <c r="G13" s="157">
        <v>884</v>
      </c>
      <c r="H13" s="156">
        <v>16405</v>
      </c>
      <c r="I13" s="155">
        <v>0</v>
      </c>
      <c r="J13" s="156">
        <v>0</v>
      </c>
      <c r="K13" s="157">
        <v>0</v>
      </c>
      <c r="L13" s="156">
        <v>0</v>
      </c>
      <c r="M13" s="155">
        <v>2363</v>
      </c>
      <c r="N13" s="156">
        <v>3045</v>
      </c>
      <c r="O13" s="157">
        <v>2681</v>
      </c>
      <c r="P13" s="156">
        <v>1324</v>
      </c>
      <c r="Q13" s="155">
        <v>0</v>
      </c>
      <c r="R13" s="156">
        <v>0</v>
      </c>
      <c r="S13" s="157">
        <v>0</v>
      </c>
      <c r="T13" s="156">
        <v>1037</v>
      </c>
      <c r="U13" s="155">
        <v>2520</v>
      </c>
      <c r="V13" s="156">
        <v>2835</v>
      </c>
      <c r="W13" s="157">
        <v>2718</v>
      </c>
      <c r="X13" s="156">
        <v>4699</v>
      </c>
    </row>
    <row r="14" spans="2:25" s="76" customFormat="1" ht="12.75" customHeight="1" x14ac:dyDescent="0.15">
      <c r="B14" s="64"/>
      <c r="C14" s="141">
        <v>11</v>
      </c>
      <c r="D14" s="68"/>
      <c r="E14" s="155">
        <v>756</v>
      </c>
      <c r="F14" s="156">
        <v>914</v>
      </c>
      <c r="G14" s="157">
        <v>835</v>
      </c>
      <c r="H14" s="156">
        <v>18309</v>
      </c>
      <c r="I14" s="155">
        <v>0</v>
      </c>
      <c r="J14" s="156">
        <v>0</v>
      </c>
      <c r="K14" s="157">
        <v>0</v>
      </c>
      <c r="L14" s="156">
        <v>0</v>
      </c>
      <c r="M14" s="155">
        <v>2310</v>
      </c>
      <c r="N14" s="156">
        <v>3045</v>
      </c>
      <c r="O14" s="157">
        <v>2674</v>
      </c>
      <c r="P14" s="156">
        <v>2378</v>
      </c>
      <c r="Q14" s="155">
        <v>0</v>
      </c>
      <c r="R14" s="156">
        <v>0</v>
      </c>
      <c r="S14" s="157">
        <v>0</v>
      </c>
      <c r="T14" s="156">
        <v>1452</v>
      </c>
      <c r="U14" s="155">
        <v>2415</v>
      </c>
      <c r="V14" s="156">
        <v>2835</v>
      </c>
      <c r="W14" s="157">
        <v>2716</v>
      </c>
      <c r="X14" s="156">
        <v>5003</v>
      </c>
    </row>
    <row r="15" spans="2:25" s="76" customFormat="1" ht="12.75" customHeight="1" x14ac:dyDescent="0.15">
      <c r="B15" s="64"/>
      <c r="C15" s="141">
        <v>12</v>
      </c>
      <c r="D15" s="68"/>
      <c r="E15" s="155">
        <v>735</v>
      </c>
      <c r="F15" s="156">
        <v>893</v>
      </c>
      <c r="G15" s="157">
        <v>806</v>
      </c>
      <c r="H15" s="156">
        <v>16664</v>
      </c>
      <c r="I15" s="155">
        <v>0</v>
      </c>
      <c r="J15" s="156">
        <v>0</v>
      </c>
      <c r="K15" s="157">
        <v>0</v>
      </c>
      <c r="L15" s="156">
        <v>0</v>
      </c>
      <c r="M15" s="155">
        <v>2573</v>
      </c>
      <c r="N15" s="156">
        <v>3360</v>
      </c>
      <c r="O15" s="157">
        <v>2817</v>
      </c>
      <c r="P15" s="156">
        <v>2304</v>
      </c>
      <c r="Q15" s="155">
        <v>2310</v>
      </c>
      <c r="R15" s="156">
        <v>2625</v>
      </c>
      <c r="S15" s="157">
        <v>2588</v>
      </c>
      <c r="T15" s="156">
        <v>1082</v>
      </c>
      <c r="U15" s="155">
        <v>2835</v>
      </c>
      <c r="V15" s="156">
        <v>3119</v>
      </c>
      <c r="W15" s="157">
        <v>2903</v>
      </c>
      <c r="X15" s="156">
        <v>4774</v>
      </c>
    </row>
    <row r="16" spans="2:25" s="76" customFormat="1" ht="12.75" customHeight="1" x14ac:dyDescent="0.15">
      <c r="B16" s="64" t="s">
        <v>103</v>
      </c>
      <c r="C16" s="141">
        <v>1</v>
      </c>
      <c r="D16" s="68" t="s">
        <v>74</v>
      </c>
      <c r="E16" s="155">
        <v>735</v>
      </c>
      <c r="F16" s="156">
        <v>934.5</v>
      </c>
      <c r="G16" s="157">
        <v>813.19145473758385</v>
      </c>
      <c r="H16" s="156">
        <v>9809</v>
      </c>
      <c r="I16" s="155">
        <v>0</v>
      </c>
      <c r="J16" s="156">
        <v>0</v>
      </c>
      <c r="K16" s="157">
        <v>0</v>
      </c>
      <c r="L16" s="156">
        <v>0</v>
      </c>
      <c r="M16" s="155">
        <v>2520</v>
      </c>
      <c r="N16" s="156">
        <v>3150</v>
      </c>
      <c r="O16" s="157">
        <v>2774.9088485018615</v>
      </c>
      <c r="P16" s="156">
        <v>1745.3</v>
      </c>
      <c r="Q16" s="155">
        <v>2361.3449999999998</v>
      </c>
      <c r="R16" s="156">
        <v>2625</v>
      </c>
      <c r="S16" s="157">
        <v>2462.7279163857052</v>
      </c>
      <c r="T16" s="156">
        <v>791.6</v>
      </c>
      <c r="U16" s="155">
        <v>2730</v>
      </c>
      <c r="V16" s="156">
        <v>3045</v>
      </c>
      <c r="W16" s="157">
        <v>2843.437273093989</v>
      </c>
      <c r="X16" s="156">
        <v>2928.3</v>
      </c>
    </row>
    <row r="17" spans="2:25" s="76" customFormat="1" ht="12.75" customHeight="1" x14ac:dyDescent="0.15">
      <c r="B17" s="64"/>
      <c r="C17" s="141">
        <v>2</v>
      </c>
      <c r="D17" s="68"/>
      <c r="E17" s="155">
        <v>735</v>
      </c>
      <c r="F17" s="156">
        <v>995.71500000000003</v>
      </c>
      <c r="G17" s="157">
        <v>836.49760057925027</v>
      </c>
      <c r="H17" s="156">
        <v>14529.2</v>
      </c>
      <c r="I17" s="155">
        <v>0</v>
      </c>
      <c r="J17" s="156">
        <v>0</v>
      </c>
      <c r="K17" s="157">
        <v>0</v>
      </c>
      <c r="L17" s="156">
        <v>0</v>
      </c>
      <c r="M17" s="155">
        <v>2362.5</v>
      </c>
      <c r="N17" s="156">
        <v>2940</v>
      </c>
      <c r="O17" s="157">
        <v>2631.4496084089051</v>
      </c>
      <c r="P17" s="156">
        <v>1536.3</v>
      </c>
      <c r="Q17" s="155">
        <v>2310</v>
      </c>
      <c r="R17" s="156">
        <v>2520</v>
      </c>
      <c r="S17" s="157">
        <v>2373.2158519872087</v>
      </c>
      <c r="T17" s="156">
        <v>601.39999999999918</v>
      </c>
      <c r="U17" s="155">
        <v>2520</v>
      </c>
      <c r="V17" s="156">
        <v>2835</v>
      </c>
      <c r="W17" s="157">
        <v>2782.5147292621314</v>
      </c>
      <c r="X17" s="156">
        <v>2574</v>
      </c>
    </row>
    <row r="18" spans="2:25" s="76" customFormat="1" ht="12.75" customHeight="1" x14ac:dyDescent="0.15">
      <c r="B18" s="64"/>
      <c r="C18" s="141">
        <v>3</v>
      </c>
      <c r="D18" s="68"/>
      <c r="E18" s="155">
        <v>735</v>
      </c>
      <c r="F18" s="156">
        <v>1050</v>
      </c>
      <c r="G18" s="157">
        <v>855.16000078268723</v>
      </c>
      <c r="H18" s="156">
        <v>16916.3</v>
      </c>
      <c r="I18" s="155">
        <v>0</v>
      </c>
      <c r="J18" s="156">
        <v>0</v>
      </c>
      <c r="K18" s="157">
        <v>0</v>
      </c>
      <c r="L18" s="156">
        <v>0</v>
      </c>
      <c r="M18" s="155">
        <v>2310</v>
      </c>
      <c r="N18" s="156">
        <v>2730</v>
      </c>
      <c r="O18" s="157">
        <v>2575.5439548148979</v>
      </c>
      <c r="P18" s="156">
        <v>1035.2</v>
      </c>
      <c r="Q18" s="155">
        <v>2100</v>
      </c>
      <c r="R18" s="156">
        <v>2520</v>
      </c>
      <c r="S18" s="157">
        <v>2242.1266471449489</v>
      </c>
      <c r="T18" s="156">
        <v>1096.3</v>
      </c>
      <c r="U18" s="155">
        <v>2310</v>
      </c>
      <c r="V18" s="156">
        <v>2835</v>
      </c>
      <c r="W18" s="157">
        <v>2696.2454877449272</v>
      </c>
      <c r="X18" s="156">
        <v>5219.3999999999996</v>
      </c>
    </row>
    <row r="19" spans="2:25" s="76" customFormat="1" ht="12.75" customHeight="1" x14ac:dyDescent="0.15">
      <c r="B19" s="64"/>
      <c r="C19" s="141">
        <v>4</v>
      </c>
      <c r="D19" s="68"/>
      <c r="E19" s="155">
        <v>787.39499999999998</v>
      </c>
      <c r="F19" s="156">
        <v>1155</v>
      </c>
      <c r="G19" s="161">
        <v>916.97854590434326</v>
      </c>
      <c r="H19" s="156">
        <v>12608.3</v>
      </c>
      <c r="I19" s="155">
        <v>0</v>
      </c>
      <c r="J19" s="156">
        <v>0</v>
      </c>
      <c r="K19" s="157">
        <v>0</v>
      </c>
      <c r="L19" s="156">
        <v>0</v>
      </c>
      <c r="M19" s="155">
        <v>2310</v>
      </c>
      <c r="N19" s="156">
        <v>2940</v>
      </c>
      <c r="O19" s="161">
        <v>2609.6404958677695</v>
      </c>
      <c r="P19" s="156">
        <v>2101.1</v>
      </c>
      <c r="Q19" s="155">
        <v>1890</v>
      </c>
      <c r="R19" s="156">
        <v>2520</v>
      </c>
      <c r="S19" s="157">
        <v>2161.8583567068144</v>
      </c>
      <c r="T19" s="156">
        <v>1142</v>
      </c>
      <c r="U19" s="155">
        <v>2415</v>
      </c>
      <c r="V19" s="156">
        <v>2835</v>
      </c>
      <c r="W19" s="157">
        <v>2747.6140128270235</v>
      </c>
      <c r="X19" s="156">
        <v>2396.8000000000002</v>
      </c>
    </row>
    <row r="20" spans="2:25" s="76" customFormat="1" ht="12.75" customHeight="1" x14ac:dyDescent="0.15">
      <c r="B20" s="64"/>
      <c r="C20" s="141">
        <v>5</v>
      </c>
      <c r="D20" s="68"/>
      <c r="E20" s="155">
        <v>840</v>
      </c>
      <c r="F20" s="156">
        <v>1155</v>
      </c>
      <c r="G20" s="161">
        <v>957.88510032377735</v>
      </c>
      <c r="H20" s="156">
        <v>11748.2</v>
      </c>
      <c r="I20" s="155">
        <v>0</v>
      </c>
      <c r="J20" s="156">
        <v>0</v>
      </c>
      <c r="K20" s="157">
        <v>0</v>
      </c>
      <c r="L20" s="156">
        <v>0</v>
      </c>
      <c r="M20" s="155">
        <v>2310</v>
      </c>
      <c r="N20" s="156">
        <v>2940</v>
      </c>
      <c r="O20" s="161">
        <v>2654.6771037181998</v>
      </c>
      <c r="P20" s="156">
        <v>2659.2</v>
      </c>
      <c r="Q20" s="155">
        <v>0</v>
      </c>
      <c r="R20" s="156">
        <v>0</v>
      </c>
      <c r="S20" s="157">
        <v>0</v>
      </c>
      <c r="T20" s="156">
        <v>819.1</v>
      </c>
      <c r="U20" s="155">
        <v>2415</v>
      </c>
      <c r="V20" s="156">
        <v>2835</v>
      </c>
      <c r="W20" s="157">
        <v>2806.4798028106839</v>
      </c>
      <c r="X20" s="156">
        <v>4190.3</v>
      </c>
    </row>
    <row r="21" spans="2:25" ht="12.75" customHeight="1" x14ac:dyDescent="0.15">
      <c r="B21" s="64"/>
      <c r="C21" s="141">
        <v>6</v>
      </c>
      <c r="D21" s="68"/>
      <c r="E21" s="155">
        <v>840</v>
      </c>
      <c r="F21" s="156">
        <v>1155</v>
      </c>
      <c r="G21" s="161">
        <v>925</v>
      </c>
      <c r="H21" s="156">
        <v>10067</v>
      </c>
      <c r="I21" s="155">
        <v>0</v>
      </c>
      <c r="J21" s="156">
        <v>0</v>
      </c>
      <c r="K21" s="157">
        <v>0</v>
      </c>
      <c r="L21" s="156">
        <v>0</v>
      </c>
      <c r="M21" s="155">
        <v>2520</v>
      </c>
      <c r="N21" s="156">
        <v>3150</v>
      </c>
      <c r="O21" s="161">
        <v>2695</v>
      </c>
      <c r="P21" s="156">
        <v>2515</v>
      </c>
      <c r="Q21" s="155">
        <v>1964</v>
      </c>
      <c r="R21" s="156">
        <v>2415</v>
      </c>
      <c r="S21" s="157">
        <v>2329</v>
      </c>
      <c r="T21" s="156">
        <v>1328</v>
      </c>
      <c r="U21" s="155">
        <v>2415</v>
      </c>
      <c r="V21" s="156">
        <v>2993</v>
      </c>
      <c r="W21" s="157">
        <v>2778</v>
      </c>
      <c r="X21" s="156">
        <v>4243</v>
      </c>
    </row>
    <row r="22" spans="2:25" ht="12.75" customHeight="1" x14ac:dyDescent="0.15">
      <c r="B22" s="64"/>
      <c r="C22" s="141">
        <v>7</v>
      </c>
      <c r="D22" s="68"/>
      <c r="E22" s="155">
        <v>892.5</v>
      </c>
      <c r="F22" s="156">
        <v>1155</v>
      </c>
      <c r="G22" s="161">
        <v>974.20274473924997</v>
      </c>
      <c r="H22" s="156">
        <v>9910.2999999999993</v>
      </c>
      <c r="I22" s="155">
        <v>0</v>
      </c>
      <c r="J22" s="156">
        <v>0</v>
      </c>
      <c r="K22" s="157">
        <v>0</v>
      </c>
      <c r="L22" s="156">
        <v>0</v>
      </c>
      <c r="M22" s="155">
        <v>2415</v>
      </c>
      <c r="N22" s="156">
        <v>3045</v>
      </c>
      <c r="O22" s="161">
        <v>2651.6259710489448</v>
      </c>
      <c r="P22" s="156">
        <v>3159.4</v>
      </c>
      <c r="Q22" s="155">
        <v>0</v>
      </c>
      <c r="R22" s="156">
        <v>0</v>
      </c>
      <c r="S22" s="157">
        <v>0</v>
      </c>
      <c r="T22" s="156">
        <v>1301.8</v>
      </c>
      <c r="U22" s="155">
        <v>2415</v>
      </c>
      <c r="V22" s="156">
        <v>2982</v>
      </c>
      <c r="W22" s="157">
        <v>2708.542406749556</v>
      </c>
      <c r="X22" s="156">
        <v>3211.7</v>
      </c>
    </row>
    <row r="23" spans="2:25" ht="12.75" customHeight="1" x14ac:dyDescent="0.15">
      <c r="B23" s="72"/>
      <c r="C23" s="174">
        <v>8</v>
      </c>
      <c r="D23" s="69"/>
      <c r="E23" s="158">
        <v>892.5</v>
      </c>
      <c r="F23" s="159">
        <v>1212.75</v>
      </c>
      <c r="G23" s="162">
        <v>984.07118453690225</v>
      </c>
      <c r="H23" s="159">
        <v>10488</v>
      </c>
      <c r="I23" s="158">
        <v>0</v>
      </c>
      <c r="J23" s="159">
        <v>0</v>
      </c>
      <c r="K23" s="160">
        <v>0</v>
      </c>
      <c r="L23" s="159">
        <v>0</v>
      </c>
      <c r="M23" s="158">
        <v>2415</v>
      </c>
      <c r="N23" s="159">
        <v>3045</v>
      </c>
      <c r="O23" s="162">
        <v>2598.2973333333348</v>
      </c>
      <c r="P23" s="159">
        <v>2387</v>
      </c>
      <c r="Q23" s="158">
        <v>0</v>
      </c>
      <c r="R23" s="159">
        <v>0</v>
      </c>
      <c r="S23" s="160">
        <v>0</v>
      </c>
      <c r="T23" s="159">
        <v>1471</v>
      </c>
      <c r="U23" s="158">
        <v>2572.5</v>
      </c>
      <c r="V23" s="159">
        <v>3045</v>
      </c>
      <c r="W23" s="160">
        <v>2735.0244063324549</v>
      </c>
      <c r="X23" s="159">
        <v>2218</v>
      </c>
    </row>
    <row r="24" spans="2:25" ht="12.75" customHeight="1" x14ac:dyDescent="0.15">
      <c r="B24" s="131"/>
      <c r="C24" s="144" t="s">
        <v>303</v>
      </c>
      <c r="D24" s="145"/>
      <c r="E24" s="146" t="s">
        <v>311</v>
      </c>
      <c r="F24" s="147"/>
      <c r="G24" s="147"/>
      <c r="H24" s="148"/>
      <c r="I24" s="219"/>
      <c r="J24" s="220"/>
      <c r="K24" s="220"/>
      <c r="L24" s="220"/>
      <c r="M24" s="220"/>
      <c r="N24" s="220"/>
      <c r="O24" s="220"/>
      <c r="P24" s="220"/>
      <c r="Q24" s="220"/>
      <c r="R24" s="220"/>
      <c r="S24" s="220"/>
      <c r="T24" s="220"/>
      <c r="U24" s="220"/>
      <c r="V24" s="220"/>
      <c r="W24" s="220"/>
      <c r="X24" s="220"/>
      <c r="Y24" s="48"/>
    </row>
    <row r="25" spans="2:25" ht="12.75" customHeight="1" x14ac:dyDescent="0.15">
      <c r="B25" s="149" t="s">
        <v>306</v>
      </c>
      <c r="C25" s="150"/>
      <c r="D25" s="151"/>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179</v>
      </c>
      <c r="C27" s="141">
        <v>18</v>
      </c>
      <c r="D27" s="49" t="s">
        <v>72</v>
      </c>
      <c r="E27" s="152">
        <v>1208</v>
      </c>
      <c r="F27" s="153">
        <v>1418</v>
      </c>
      <c r="G27" s="154">
        <v>1255</v>
      </c>
      <c r="H27" s="153">
        <v>55521</v>
      </c>
      <c r="I27" s="155"/>
      <c r="J27" s="157"/>
      <c r="K27" s="157"/>
      <c r="L27" s="157"/>
      <c r="M27" s="157"/>
      <c r="N27" s="157"/>
      <c r="O27" s="157"/>
      <c r="P27" s="157"/>
      <c r="Q27" s="157"/>
      <c r="R27" s="157"/>
      <c r="S27" s="157"/>
      <c r="T27" s="157"/>
      <c r="U27" s="157"/>
      <c r="V27" s="157"/>
      <c r="W27" s="157"/>
      <c r="X27" s="157"/>
      <c r="Y27" s="48"/>
    </row>
    <row r="28" spans="2:25" ht="12.75" customHeight="1" x14ac:dyDescent="0.15">
      <c r="B28" s="64"/>
      <c r="C28" s="141">
        <v>19</v>
      </c>
      <c r="E28" s="155">
        <v>998</v>
      </c>
      <c r="F28" s="156">
        <v>1380</v>
      </c>
      <c r="G28" s="157">
        <v>1184</v>
      </c>
      <c r="H28" s="156">
        <v>635867</v>
      </c>
      <c r="I28" s="155"/>
      <c r="J28" s="157"/>
      <c r="K28" s="157"/>
      <c r="L28" s="157"/>
      <c r="M28" s="157"/>
      <c r="N28" s="157"/>
      <c r="O28" s="157"/>
      <c r="P28" s="157"/>
      <c r="Q28" s="157"/>
      <c r="R28" s="157"/>
      <c r="S28" s="157"/>
      <c r="T28" s="157"/>
      <c r="U28" s="157"/>
      <c r="V28" s="157"/>
      <c r="W28" s="157"/>
      <c r="X28" s="157"/>
      <c r="Y28" s="48"/>
    </row>
    <row r="29" spans="2:25" ht="12.75" customHeight="1" x14ac:dyDescent="0.15">
      <c r="B29" s="72"/>
      <c r="C29" s="174">
        <v>20</v>
      </c>
      <c r="D29" s="56"/>
      <c r="E29" s="158">
        <v>977</v>
      </c>
      <c r="F29" s="159">
        <v>1418</v>
      </c>
      <c r="G29" s="160">
        <v>1197</v>
      </c>
      <c r="H29" s="159">
        <v>649850.5</v>
      </c>
      <c r="I29" s="155"/>
      <c r="J29" s="157"/>
      <c r="K29" s="157"/>
      <c r="L29" s="157"/>
      <c r="M29" s="157"/>
      <c r="N29" s="157"/>
      <c r="O29" s="157"/>
      <c r="P29" s="157"/>
      <c r="Q29" s="157"/>
      <c r="R29" s="157"/>
      <c r="S29" s="157"/>
      <c r="T29" s="157"/>
      <c r="U29" s="157"/>
      <c r="V29" s="157"/>
      <c r="W29" s="157"/>
      <c r="X29" s="157"/>
      <c r="Y29" s="48"/>
    </row>
    <row r="30" spans="2:25" ht="12.75" customHeight="1" x14ac:dyDescent="0.15">
      <c r="B30" s="128" t="s">
        <v>220</v>
      </c>
      <c r="C30" s="175">
        <v>8</v>
      </c>
      <c r="D30" s="61" t="s">
        <v>74</v>
      </c>
      <c r="E30" s="152">
        <v>1082</v>
      </c>
      <c r="F30" s="153">
        <v>1365</v>
      </c>
      <c r="G30" s="154">
        <v>1229</v>
      </c>
      <c r="H30" s="153">
        <v>42152</v>
      </c>
      <c r="I30" s="155"/>
      <c r="J30" s="157"/>
      <c r="K30" s="157"/>
      <c r="L30" s="157"/>
      <c r="M30" s="157"/>
      <c r="N30" s="157"/>
      <c r="O30" s="157"/>
      <c r="P30" s="157"/>
      <c r="Q30" s="157"/>
      <c r="R30" s="157"/>
      <c r="S30" s="157"/>
      <c r="T30" s="157"/>
      <c r="U30" s="157"/>
      <c r="V30" s="157"/>
      <c r="W30" s="157"/>
      <c r="X30" s="157"/>
      <c r="Y30" s="48"/>
    </row>
    <row r="31" spans="2:25" ht="12.75" customHeight="1" x14ac:dyDescent="0.15">
      <c r="B31" s="64"/>
      <c r="C31" s="141">
        <v>9</v>
      </c>
      <c r="D31" s="68"/>
      <c r="E31" s="155">
        <v>1103</v>
      </c>
      <c r="F31" s="156">
        <v>1365</v>
      </c>
      <c r="G31" s="157">
        <v>1197</v>
      </c>
      <c r="H31" s="156">
        <v>58413</v>
      </c>
      <c r="I31" s="155"/>
      <c r="J31" s="157"/>
      <c r="K31" s="157"/>
      <c r="L31" s="157"/>
      <c r="M31" s="157"/>
      <c r="N31" s="157"/>
      <c r="O31" s="157"/>
      <c r="P31" s="157"/>
      <c r="Q31" s="157"/>
      <c r="R31" s="157"/>
      <c r="S31" s="157"/>
      <c r="T31" s="157"/>
      <c r="U31" s="157"/>
      <c r="V31" s="157"/>
      <c r="W31" s="157"/>
      <c r="X31" s="157"/>
      <c r="Y31" s="48"/>
    </row>
    <row r="32" spans="2:25" ht="12.75" customHeight="1" x14ac:dyDescent="0.15">
      <c r="B32" s="64"/>
      <c r="C32" s="141">
        <v>10</v>
      </c>
      <c r="D32" s="68"/>
      <c r="E32" s="155">
        <v>1050</v>
      </c>
      <c r="F32" s="156">
        <v>1365</v>
      </c>
      <c r="G32" s="157">
        <v>1178</v>
      </c>
      <c r="H32" s="156">
        <v>68886</v>
      </c>
      <c r="I32" s="155"/>
      <c r="J32" s="157"/>
      <c r="K32" s="157"/>
      <c r="L32" s="157"/>
      <c r="M32" s="157"/>
      <c r="N32" s="157"/>
      <c r="O32" s="157"/>
      <c r="P32" s="157"/>
      <c r="Q32" s="157"/>
      <c r="R32" s="157"/>
      <c r="S32" s="157"/>
      <c r="T32" s="157"/>
      <c r="U32" s="157"/>
      <c r="V32" s="157"/>
      <c r="W32" s="157"/>
      <c r="X32" s="157"/>
      <c r="Y32" s="48"/>
    </row>
    <row r="33" spans="2:25" ht="12.75" customHeight="1" x14ac:dyDescent="0.15">
      <c r="B33" s="64"/>
      <c r="C33" s="141">
        <v>11</v>
      </c>
      <c r="D33" s="68"/>
      <c r="E33" s="155">
        <v>1103</v>
      </c>
      <c r="F33" s="156">
        <v>1340</v>
      </c>
      <c r="G33" s="157">
        <v>1201</v>
      </c>
      <c r="H33" s="156">
        <v>52418</v>
      </c>
      <c r="I33" s="155"/>
      <c r="J33" s="157"/>
      <c r="K33" s="157"/>
      <c r="L33" s="157"/>
      <c r="M33" s="157"/>
      <c r="N33" s="157"/>
      <c r="O33" s="157"/>
      <c r="P33" s="157"/>
      <c r="Q33" s="157"/>
      <c r="R33" s="157"/>
      <c r="S33" s="157"/>
      <c r="T33" s="157"/>
      <c r="U33" s="157"/>
      <c r="V33" s="157"/>
      <c r="W33" s="157"/>
      <c r="X33" s="157"/>
      <c r="Y33" s="48"/>
    </row>
    <row r="34" spans="2:25" ht="12.75" customHeight="1" x14ac:dyDescent="0.15">
      <c r="B34" s="64"/>
      <c r="C34" s="141">
        <v>12</v>
      </c>
      <c r="D34" s="68"/>
      <c r="E34" s="155">
        <v>1071</v>
      </c>
      <c r="F34" s="156">
        <v>1365</v>
      </c>
      <c r="G34" s="157">
        <v>1202</v>
      </c>
      <c r="H34" s="156">
        <v>67152</v>
      </c>
      <c r="I34" s="155"/>
      <c r="J34" s="157"/>
      <c r="K34" s="157"/>
      <c r="L34" s="157"/>
      <c r="M34" s="157"/>
      <c r="N34" s="157"/>
      <c r="O34" s="157"/>
      <c r="P34" s="157"/>
      <c r="Q34" s="157"/>
      <c r="R34" s="157"/>
      <c r="S34" s="157"/>
      <c r="T34" s="157"/>
      <c r="U34" s="157"/>
      <c r="V34" s="157"/>
      <c r="W34" s="157"/>
      <c r="X34" s="157"/>
      <c r="Y34" s="48"/>
    </row>
    <row r="35" spans="2:25" ht="12.75" customHeight="1" x14ac:dyDescent="0.15">
      <c r="B35" s="64" t="s">
        <v>103</v>
      </c>
      <c r="C35" s="141">
        <v>1</v>
      </c>
      <c r="D35" s="68" t="s">
        <v>74</v>
      </c>
      <c r="E35" s="155">
        <v>1102.395</v>
      </c>
      <c r="F35" s="156">
        <v>1339.8</v>
      </c>
      <c r="G35" s="157">
        <v>1194.0626501460345</v>
      </c>
      <c r="H35" s="156">
        <v>41651.800000000003</v>
      </c>
      <c r="I35" s="155"/>
      <c r="J35" s="157"/>
      <c r="K35" s="157"/>
      <c r="L35" s="157"/>
      <c r="M35" s="157"/>
      <c r="N35" s="157"/>
      <c r="O35" s="157"/>
      <c r="P35" s="157"/>
      <c r="Q35" s="157"/>
      <c r="R35" s="157"/>
      <c r="S35" s="157"/>
      <c r="T35" s="157"/>
      <c r="U35" s="157"/>
      <c r="V35" s="157"/>
      <c r="W35" s="157"/>
      <c r="X35" s="157"/>
      <c r="Y35" s="48"/>
    </row>
    <row r="36" spans="2:25" ht="12.75" customHeight="1" x14ac:dyDescent="0.15">
      <c r="B36" s="64"/>
      <c r="C36" s="141">
        <v>2</v>
      </c>
      <c r="D36" s="68"/>
      <c r="E36" s="155">
        <v>1155</v>
      </c>
      <c r="F36" s="156">
        <v>1365</v>
      </c>
      <c r="G36" s="157">
        <v>1213.3876143180885</v>
      </c>
      <c r="H36" s="156">
        <v>45120.5</v>
      </c>
      <c r="I36" s="155"/>
      <c r="J36" s="157"/>
      <c r="K36" s="157"/>
      <c r="L36" s="157"/>
      <c r="M36" s="157"/>
      <c r="N36" s="157"/>
      <c r="O36" s="157"/>
      <c r="P36" s="157"/>
      <c r="Q36" s="157"/>
      <c r="R36" s="157"/>
      <c r="S36" s="157"/>
      <c r="T36" s="157"/>
      <c r="U36" s="157"/>
      <c r="V36" s="157"/>
      <c r="W36" s="157"/>
      <c r="X36" s="157"/>
      <c r="Y36" s="48"/>
    </row>
    <row r="37" spans="2:25" ht="12.75" customHeight="1" x14ac:dyDescent="0.15">
      <c r="B37" s="64"/>
      <c r="C37" s="141">
        <v>3</v>
      </c>
      <c r="D37" s="68"/>
      <c r="E37" s="155">
        <v>1176</v>
      </c>
      <c r="F37" s="156">
        <v>1380.0150000000001</v>
      </c>
      <c r="G37" s="157">
        <v>1227.8109835534597</v>
      </c>
      <c r="H37" s="156">
        <v>52472.9</v>
      </c>
      <c r="I37" s="155"/>
      <c r="J37" s="157"/>
      <c r="K37" s="157"/>
      <c r="L37" s="157"/>
      <c r="M37" s="157"/>
      <c r="N37" s="157"/>
      <c r="O37" s="157"/>
      <c r="P37" s="157"/>
      <c r="Q37" s="157"/>
      <c r="R37" s="157"/>
      <c r="S37" s="157"/>
      <c r="T37" s="157"/>
      <c r="U37" s="157"/>
      <c r="V37" s="157"/>
      <c r="W37" s="157"/>
      <c r="X37" s="157"/>
      <c r="Y37" s="48"/>
    </row>
    <row r="38" spans="2:25" ht="12.75" customHeight="1" x14ac:dyDescent="0.15">
      <c r="B38" s="64"/>
      <c r="C38" s="141">
        <v>4</v>
      </c>
      <c r="D38" s="68"/>
      <c r="E38" s="155">
        <v>1207.5</v>
      </c>
      <c r="F38" s="156">
        <v>1365</v>
      </c>
      <c r="G38" s="157">
        <v>1254.011022287448</v>
      </c>
      <c r="H38" s="156">
        <v>50799.8</v>
      </c>
      <c r="I38" s="155"/>
      <c r="J38" s="157"/>
      <c r="K38" s="157"/>
      <c r="L38" s="157"/>
      <c r="M38" s="157"/>
      <c r="N38" s="157"/>
      <c r="O38" s="157"/>
      <c r="P38" s="157"/>
      <c r="Q38" s="157"/>
      <c r="R38" s="157"/>
      <c r="S38" s="157"/>
      <c r="T38" s="157"/>
      <c r="U38" s="157"/>
      <c r="V38" s="157"/>
      <c r="W38" s="157"/>
      <c r="X38" s="157"/>
      <c r="Y38" s="48"/>
    </row>
    <row r="39" spans="2:25" ht="12.75" customHeight="1" x14ac:dyDescent="0.15">
      <c r="B39" s="64"/>
      <c r="C39" s="141">
        <v>5</v>
      </c>
      <c r="D39" s="68"/>
      <c r="E39" s="155">
        <v>1155</v>
      </c>
      <c r="F39" s="156">
        <v>1432.83</v>
      </c>
      <c r="G39" s="161">
        <v>1244.8038211067183</v>
      </c>
      <c r="H39" s="156">
        <v>44792.2</v>
      </c>
      <c r="I39" s="155"/>
      <c r="J39" s="157"/>
      <c r="K39" s="157"/>
      <c r="L39" s="157"/>
      <c r="M39" s="157"/>
      <c r="N39" s="157"/>
      <c r="O39" s="157"/>
      <c r="P39" s="157"/>
      <c r="Q39" s="157"/>
      <c r="R39" s="157"/>
      <c r="S39" s="157"/>
      <c r="T39" s="157"/>
      <c r="U39" s="157"/>
      <c r="V39" s="157"/>
      <c r="W39" s="157"/>
      <c r="X39" s="157"/>
      <c r="Y39" s="48"/>
    </row>
    <row r="40" spans="2:25" ht="12.75" customHeight="1" x14ac:dyDescent="0.15">
      <c r="B40" s="64"/>
      <c r="C40" s="141">
        <v>6</v>
      </c>
      <c r="D40" s="68"/>
      <c r="E40" s="155">
        <v>1134</v>
      </c>
      <c r="F40" s="156">
        <v>1397</v>
      </c>
      <c r="G40" s="161">
        <v>1216</v>
      </c>
      <c r="H40" s="156">
        <v>41617</v>
      </c>
      <c r="I40" s="155"/>
      <c r="J40" s="157"/>
      <c r="K40" s="157"/>
      <c r="L40" s="157"/>
      <c r="M40" s="157"/>
      <c r="N40" s="157"/>
      <c r="O40" s="157"/>
      <c r="P40" s="157"/>
      <c r="Q40" s="157"/>
      <c r="R40" s="157"/>
      <c r="S40" s="157"/>
      <c r="T40" s="157"/>
      <c r="U40" s="157"/>
      <c r="V40" s="157"/>
      <c r="W40" s="157"/>
      <c r="X40" s="157"/>
      <c r="Y40" s="48"/>
    </row>
    <row r="41" spans="2:25" ht="12.75" customHeight="1" x14ac:dyDescent="0.15">
      <c r="B41" s="64"/>
      <c r="C41" s="141">
        <v>7</v>
      </c>
      <c r="D41" s="68"/>
      <c r="E41" s="155">
        <v>1141.56</v>
      </c>
      <c r="F41" s="156">
        <v>1333.5</v>
      </c>
      <c r="G41" s="161">
        <v>1200.0893991972573</v>
      </c>
      <c r="H41" s="156">
        <v>52698.9</v>
      </c>
      <c r="I41" s="155"/>
      <c r="J41" s="157"/>
      <c r="K41" s="157"/>
      <c r="L41" s="157"/>
      <c r="M41" s="157"/>
      <c r="N41" s="157"/>
      <c r="O41" s="157"/>
      <c r="P41" s="157"/>
      <c r="Q41" s="157"/>
      <c r="R41" s="157"/>
      <c r="S41" s="157"/>
      <c r="T41" s="157"/>
      <c r="U41" s="157"/>
      <c r="V41" s="157"/>
      <c r="W41" s="157"/>
      <c r="X41" s="157"/>
      <c r="Y41" s="48"/>
    </row>
    <row r="42" spans="2:25" ht="12.75" customHeight="1" x14ac:dyDescent="0.15">
      <c r="B42" s="72"/>
      <c r="C42" s="174">
        <v>8</v>
      </c>
      <c r="D42" s="69"/>
      <c r="E42" s="158">
        <v>1134</v>
      </c>
      <c r="F42" s="159">
        <v>1312.5</v>
      </c>
      <c r="G42" s="162">
        <v>1188.7336885389768</v>
      </c>
      <c r="H42" s="159">
        <v>35627</v>
      </c>
      <c r="I42" s="155"/>
      <c r="J42" s="157"/>
      <c r="K42" s="157"/>
      <c r="L42" s="157"/>
      <c r="M42" s="157"/>
      <c r="N42" s="157"/>
      <c r="O42" s="157"/>
      <c r="P42" s="157"/>
      <c r="Q42" s="157"/>
      <c r="R42" s="157"/>
      <c r="S42" s="157"/>
      <c r="T42" s="157"/>
      <c r="U42" s="157"/>
      <c r="V42" s="157"/>
      <c r="W42" s="157"/>
      <c r="X42" s="157"/>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345</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303</v>
      </c>
      <c r="D5" s="145"/>
      <c r="E5" s="167" t="s">
        <v>313</v>
      </c>
      <c r="F5" s="168"/>
      <c r="G5" s="168"/>
      <c r="H5" s="169"/>
      <c r="I5" s="167" t="s">
        <v>314</v>
      </c>
      <c r="J5" s="168"/>
      <c r="K5" s="168"/>
      <c r="L5" s="169"/>
      <c r="M5" s="167" t="s">
        <v>315</v>
      </c>
      <c r="N5" s="168"/>
      <c r="O5" s="168"/>
      <c r="P5" s="169"/>
      <c r="Q5" s="167" t="s">
        <v>316</v>
      </c>
      <c r="R5" s="168"/>
      <c r="S5" s="168"/>
      <c r="T5" s="169"/>
      <c r="U5" s="167" t="s">
        <v>317</v>
      </c>
      <c r="V5" s="168"/>
      <c r="W5" s="168"/>
      <c r="X5" s="169"/>
    </row>
    <row r="6" spans="1:24" ht="13.5" customHeight="1" x14ac:dyDescent="0.15">
      <c r="B6" s="149" t="s">
        <v>318</v>
      </c>
      <c r="C6" s="170"/>
      <c r="D6" s="171"/>
      <c r="E6" s="172" t="s">
        <v>264</v>
      </c>
      <c r="F6" s="172" t="s">
        <v>216</v>
      </c>
      <c r="G6" s="172" t="s">
        <v>319</v>
      </c>
      <c r="H6" s="172" t="s">
        <v>109</v>
      </c>
      <c r="I6" s="172" t="s">
        <v>264</v>
      </c>
      <c r="J6" s="172" t="s">
        <v>216</v>
      </c>
      <c r="K6" s="172" t="s">
        <v>319</v>
      </c>
      <c r="L6" s="172" t="s">
        <v>109</v>
      </c>
      <c r="M6" s="172" t="s">
        <v>264</v>
      </c>
      <c r="N6" s="172" t="s">
        <v>216</v>
      </c>
      <c r="O6" s="172" t="s">
        <v>319</v>
      </c>
      <c r="P6" s="172" t="s">
        <v>109</v>
      </c>
      <c r="Q6" s="172" t="s">
        <v>264</v>
      </c>
      <c r="R6" s="172" t="s">
        <v>216</v>
      </c>
      <c r="S6" s="172" t="s">
        <v>319</v>
      </c>
      <c r="T6" s="172" t="s">
        <v>109</v>
      </c>
      <c r="U6" s="172" t="s">
        <v>264</v>
      </c>
      <c r="V6" s="172" t="s">
        <v>216</v>
      </c>
      <c r="W6" s="172" t="s">
        <v>319</v>
      </c>
      <c r="X6" s="172" t="s">
        <v>109</v>
      </c>
    </row>
    <row r="7" spans="1:24" ht="13.5" customHeight="1" x14ac:dyDescent="0.15">
      <c r="B7" s="55"/>
      <c r="C7" s="56"/>
      <c r="D7" s="56"/>
      <c r="E7" s="173"/>
      <c r="F7" s="173"/>
      <c r="G7" s="173" t="s">
        <v>320</v>
      </c>
      <c r="H7" s="173"/>
      <c r="I7" s="173"/>
      <c r="J7" s="173"/>
      <c r="K7" s="173" t="s">
        <v>320</v>
      </c>
      <c r="L7" s="173"/>
      <c r="M7" s="173"/>
      <c r="N7" s="173"/>
      <c r="O7" s="173" t="s">
        <v>320</v>
      </c>
      <c r="P7" s="173"/>
      <c r="Q7" s="173"/>
      <c r="R7" s="173"/>
      <c r="S7" s="173" t="s">
        <v>320</v>
      </c>
      <c r="T7" s="173"/>
      <c r="U7" s="173"/>
      <c r="V7" s="173"/>
      <c r="W7" s="173" t="s">
        <v>320</v>
      </c>
      <c r="X7" s="173"/>
    </row>
    <row r="8" spans="1:24" ht="13.5" customHeight="1" x14ac:dyDescent="0.15">
      <c r="B8" s="64" t="s">
        <v>179</v>
      </c>
      <c r="C8" s="141">
        <v>18</v>
      </c>
      <c r="D8" s="49" t="s">
        <v>72</v>
      </c>
      <c r="E8" s="153">
        <v>2310</v>
      </c>
      <c r="F8" s="153">
        <v>3780</v>
      </c>
      <c r="G8" s="153">
        <v>2748</v>
      </c>
      <c r="H8" s="153">
        <v>252640</v>
      </c>
      <c r="I8" s="153">
        <v>1575</v>
      </c>
      <c r="J8" s="153">
        <v>2625</v>
      </c>
      <c r="K8" s="153">
        <v>1861</v>
      </c>
      <c r="L8" s="153">
        <v>291234</v>
      </c>
      <c r="M8" s="153">
        <v>1365</v>
      </c>
      <c r="N8" s="153">
        <v>1995</v>
      </c>
      <c r="O8" s="153">
        <v>1632</v>
      </c>
      <c r="P8" s="153">
        <v>113763</v>
      </c>
      <c r="Q8" s="153">
        <v>4830</v>
      </c>
      <c r="R8" s="153">
        <v>6090</v>
      </c>
      <c r="S8" s="153">
        <v>5268</v>
      </c>
      <c r="T8" s="153">
        <v>50346</v>
      </c>
      <c r="U8" s="153">
        <v>4410</v>
      </c>
      <c r="V8" s="153">
        <v>5513</v>
      </c>
      <c r="W8" s="153">
        <v>4796</v>
      </c>
      <c r="X8" s="153">
        <v>152629</v>
      </c>
    </row>
    <row r="9" spans="1:24" ht="13.5" customHeight="1" x14ac:dyDescent="0.15">
      <c r="B9" s="64"/>
      <c r="C9" s="141">
        <v>19</v>
      </c>
      <c r="D9" s="49"/>
      <c r="E9" s="156">
        <v>1995</v>
      </c>
      <c r="F9" s="156">
        <v>3400</v>
      </c>
      <c r="G9" s="156">
        <v>2634</v>
      </c>
      <c r="H9" s="156">
        <v>343402</v>
      </c>
      <c r="I9" s="156">
        <v>1470</v>
      </c>
      <c r="J9" s="156">
        <v>2205</v>
      </c>
      <c r="K9" s="156">
        <v>1767</v>
      </c>
      <c r="L9" s="156">
        <v>383139</v>
      </c>
      <c r="M9" s="156">
        <v>1103</v>
      </c>
      <c r="N9" s="156">
        <v>1764</v>
      </c>
      <c r="O9" s="156">
        <v>1455</v>
      </c>
      <c r="P9" s="156">
        <v>171582</v>
      </c>
      <c r="Q9" s="156">
        <v>4830</v>
      </c>
      <c r="R9" s="156">
        <v>5775</v>
      </c>
      <c r="S9" s="156">
        <v>5300</v>
      </c>
      <c r="T9" s="156">
        <v>66842</v>
      </c>
      <c r="U9" s="156">
        <v>4305</v>
      </c>
      <c r="V9" s="156">
        <v>5250</v>
      </c>
      <c r="W9" s="156">
        <v>4610</v>
      </c>
      <c r="X9" s="156">
        <v>206563</v>
      </c>
    </row>
    <row r="10" spans="1:24" ht="13.5" customHeight="1" x14ac:dyDescent="0.15">
      <c r="B10" s="72"/>
      <c r="C10" s="174">
        <v>20</v>
      </c>
      <c r="D10" s="56"/>
      <c r="E10" s="159">
        <v>1733</v>
      </c>
      <c r="F10" s="159">
        <v>3024</v>
      </c>
      <c r="G10" s="159">
        <v>2408</v>
      </c>
      <c r="H10" s="159">
        <v>375163</v>
      </c>
      <c r="I10" s="159">
        <v>1260</v>
      </c>
      <c r="J10" s="159">
        <v>1995</v>
      </c>
      <c r="K10" s="159">
        <v>1665</v>
      </c>
      <c r="L10" s="159">
        <v>403122</v>
      </c>
      <c r="M10" s="159">
        <v>840</v>
      </c>
      <c r="N10" s="159">
        <v>1680</v>
      </c>
      <c r="O10" s="159">
        <v>1314</v>
      </c>
      <c r="P10" s="159">
        <v>183390</v>
      </c>
      <c r="Q10" s="159">
        <v>4200</v>
      </c>
      <c r="R10" s="159">
        <v>5775</v>
      </c>
      <c r="S10" s="159">
        <v>4988</v>
      </c>
      <c r="T10" s="159">
        <v>73703</v>
      </c>
      <c r="U10" s="159">
        <v>3150</v>
      </c>
      <c r="V10" s="159">
        <v>5040</v>
      </c>
      <c r="W10" s="159">
        <v>4046</v>
      </c>
      <c r="X10" s="159">
        <v>230983</v>
      </c>
    </row>
    <row r="11" spans="1:24" ht="13.5" customHeight="1" x14ac:dyDescent="0.15">
      <c r="B11" s="128" t="s">
        <v>220</v>
      </c>
      <c r="C11" s="141">
        <v>8</v>
      </c>
      <c r="D11" s="61" t="s">
        <v>74</v>
      </c>
      <c r="E11" s="156">
        <v>1869</v>
      </c>
      <c r="F11" s="156">
        <v>2415</v>
      </c>
      <c r="G11" s="156">
        <v>2191</v>
      </c>
      <c r="H11" s="156">
        <v>32998</v>
      </c>
      <c r="I11" s="156">
        <v>1260</v>
      </c>
      <c r="J11" s="156">
        <v>1890</v>
      </c>
      <c r="K11" s="156">
        <v>1593</v>
      </c>
      <c r="L11" s="156">
        <v>31662</v>
      </c>
      <c r="M11" s="156">
        <v>1155</v>
      </c>
      <c r="N11" s="156">
        <v>1575</v>
      </c>
      <c r="O11" s="156">
        <v>1350</v>
      </c>
      <c r="P11" s="156">
        <v>15186</v>
      </c>
      <c r="Q11" s="156">
        <v>4515</v>
      </c>
      <c r="R11" s="156">
        <v>5565</v>
      </c>
      <c r="S11" s="156">
        <v>4988</v>
      </c>
      <c r="T11" s="156">
        <v>5393</v>
      </c>
      <c r="U11" s="156">
        <v>3150</v>
      </c>
      <c r="V11" s="156">
        <v>4200</v>
      </c>
      <c r="W11" s="156">
        <v>3805</v>
      </c>
      <c r="X11" s="156">
        <v>21113</v>
      </c>
    </row>
    <row r="12" spans="1:24" ht="13.5" customHeight="1" x14ac:dyDescent="0.15">
      <c r="B12" s="64"/>
      <c r="C12" s="141">
        <v>9</v>
      </c>
      <c r="D12" s="68"/>
      <c r="E12" s="156">
        <v>1733</v>
      </c>
      <c r="F12" s="156">
        <v>2415</v>
      </c>
      <c r="G12" s="156">
        <v>2191</v>
      </c>
      <c r="H12" s="156">
        <v>34603</v>
      </c>
      <c r="I12" s="156">
        <v>1260</v>
      </c>
      <c r="J12" s="156">
        <v>1890</v>
      </c>
      <c r="K12" s="156">
        <v>1599</v>
      </c>
      <c r="L12" s="156">
        <v>38878</v>
      </c>
      <c r="M12" s="156">
        <v>1050</v>
      </c>
      <c r="N12" s="156">
        <v>1575</v>
      </c>
      <c r="O12" s="156">
        <v>1301</v>
      </c>
      <c r="P12" s="156">
        <v>16016</v>
      </c>
      <c r="Q12" s="156">
        <v>4305</v>
      </c>
      <c r="R12" s="156">
        <v>5460</v>
      </c>
      <c r="S12" s="156">
        <v>4916</v>
      </c>
      <c r="T12" s="156">
        <v>6777</v>
      </c>
      <c r="U12" s="156">
        <v>3150</v>
      </c>
      <c r="V12" s="156">
        <v>4410</v>
      </c>
      <c r="W12" s="156">
        <v>3964</v>
      </c>
      <c r="X12" s="156">
        <v>20367</v>
      </c>
    </row>
    <row r="13" spans="1:24" ht="13.5" customHeight="1" x14ac:dyDescent="0.15">
      <c r="B13" s="64"/>
      <c r="C13" s="141">
        <v>10</v>
      </c>
      <c r="D13" s="68"/>
      <c r="E13" s="156">
        <v>1785</v>
      </c>
      <c r="F13" s="156">
        <v>2835</v>
      </c>
      <c r="G13" s="156">
        <v>2309</v>
      </c>
      <c r="H13" s="156">
        <v>28649</v>
      </c>
      <c r="I13" s="156">
        <v>1313</v>
      </c>
      <c r="J13" s="156">
        <v>1995</v>
      </c>
      <c r="K13" s="156">
        <v>1626</v>
      </c>
      <c r="L13" s="156">
        <v>31144</v>
      </c>
      <c r="M13" s="156">
        <v>1050</v>
      </c>
      <c r="N13" s="156">
        <v>1523</v>
      </c>
      <c r="O13" s="156">
        <v>1202</v>
      </c>
      <c r="P13" s="156">
        <v>13538</v>
      </c>
      <c r="Q13" s="156">
        <v>4410</v>
      </c>
      <c r="R13" s="156">
        <v>5460</v>
      </c>
      <c r="S13" s="156">
        <v>4881</v>
      </c>
      <c r="T13" s="156">
        <v>6085</v>
      </c>
      <c r="U13" s="156">
        <v>3455</v>
      </c>
      <c r="V13" s="156">
        <v>4305</v>
      </c>
      <c r="W13" s="156">
        <v>3927</v>
      </c>
      <c r="X13" s="156">
        <v>15992</v>
      </c>
    </row>
    <row r="14" spans="1:24" ht="13.5" customHeight="1" x14ac:dyDescent="0.15">
      <c r="B14" s="64"/>
      <c r="C14" s="141">
        <v>11</v>
      </c>
      <c r="D14" s="68"/>
      <c r="E14" s="156">
        <v>1890</v>
      </c>
      <c r="F14" s="156">
        <v>2999</v>
      </c>
      <c r="G14" s="156">
        <v>2411</v>
      </c>
      <c r="H14" s="156">
        <v>27854</v>
      </c>
      <c r="I14" s="156">
        <v>1260</v>
      </c>
      <c r="J14" s="156">
        <v>1995</v>
      </c>
      <c r="K14" s="156">
        <v>1630</v>
      </c>
      <c r="L14" s="156">
        <v>32661</v>
      </c>
      <c r="M14" s="156">
        <v>998</v>
      </c>
      <c r="N14" s="156">
        <v>1397</v>
      </c>
      <c r="O14" s="156">
        <v>1160</v>
      </c>
      <c r="P14" s="156">
        <v>14620</v>
      </c>
      <c r="Q14" s="156">
        <v>4200</v>
      </c>
      <c r="R14" s="156">
        <v>5355</v>
      </c>
      <c r="S14" s="156">
        <v>4740</v>
      </c>
      <c r="T14" s="156">
        <v>6670</v>
      </c>
      <c r="U14" s="156">
        <v>3360</v>
      </c>
      <c r="V14" s="156">
        <v>4410</v>
      </c>
      <c r="W14" s="156">
        <v>3905</v>
      </c>
      <c r="X14" s="156">
        <v>18747</v>
      </c>
    </row>
    <row r="15" spans="1:24" ht="13.5" customHeight="1" x14ac:dyDescent="0.15">
      <c r="B15" s="64"/>
      <c r="C15" s="141">
        <v>12</v>
      </c>
      <c r="D15" s="68"/>
      <c r="E15" s="156">
        <v>2100</v>
      </c>
      <c r="F15" s="156">
        <v>3024</v>
      </c>
      <c r="G15" s="156">
        <v>2520</v>
      </c>
      <c r="H15" s="156">
        <v>36299</v>
      </c>
      <c r="I15" s="156">
        <v>1344</v>
      </c>
      <c r="J15" s="156">
        <v>1995</v>
      </c>
      <c r="K15" s="156">
        <v>1697</v>
      </c>
      <c r="L15" s="156">
        <v>38033</v>
      </c>
      <c r="M15" s="156">
        <v>840</v>
      </c>
      <c r="N15" s="156">
        <v>1397</v>
      </c>
      <c r="O15" s="156">
        <v>1090</v>
      </c>
      <c r="P15" s="156">
        <v>15707</v>
      </c>
      <c r="Q15" s="156">
        <v>4410</v>
      </c>
      <c r="R15" s="156">
        <v>5565</v>
      </c>
      <c r="S15" s="156">
        <v>4808</v>
      </c>
      <c r="T15" s="156">
        <v>8319</v>
      </c>
      <c r="U15" s="156">
        <v>3465</v>
      </c>
      <c r="V15" s="156">
        <v>4431</v>
      </c>
      <c r="W15" s="156">
        <v>3985</v>
      </c>
      <c r="X15" s="156">
        <v>26115</v>
      </c>
    </row>
    <row r="16" spans="1:24" ht="13.5" customHeight="1" x14ac:dyDescent="0.15">
      <c r="B16" s="64" t="s">
        <v>103</v>
      </c>
      <c r="C16" s="141">
        <v>1</v>
      </c>
      <c r="D16" s="68" t="s">
        <v>74</v>
      </c>
      <c r="E16" s="156">
        <v>2100</v>
      </c>
      <c r="F16" s="156">
        <v>2963</v>
      </c>
      <c r="G16" s="156">
        <v>2507</v>
      </c>
      <c r="H16" s="156">
        <v>31908</v>
      </c>
      <c r="I16" s="156">
        <v>1260</v>
      </c>
      <c r="J16" s="156">
        <v>1995</v>
      </c>
      <c r="K16" s="156">
        <v>1663</v>
      </c>
      <c r="L16" s="156">
        <v>38941</v>
      </c>
      <c r="M16" s="156">
        <v>840</v>
      </c>
      <c r="N16" s="156">
        <v>1418</v>
      </c>
      <c r="O16" s="156">
        <v>1097</v>
      </c>
      <c r="P16" s="156">
        <v>12854</v>
      </c>
      <c r="Q16" s="156">
        <v>3990</v>
      </c>
      <c r="R16" s="156">
        <v>5565</v>
      </c>
      <c r="S16" s="156">
        <v>4699</v>
      </c>
      <c r="T16" s="156">
        <v>4344</v>
      </c>
      <c r="U16" s="156">
        <v>3045</v>
      </c>
      <c r="V16" s="156">
        <v>4467</v>
      </c>
      <c r="W16" s="156">
        <v>3912</v>
      </c>
      <c r="X16" s="156">
        <v>17930</v>
      </c>
    </row>
    <row r="17" spans="2:24" ht="13.5" customHeight="1" x14ac:dyDescent="0.15">
      <c r="B17" s="64"/>
      <c r="C17" s="141">
        <v>2</v>
      </c>
      <c r="D17" s="68"/>
      <c r="E17" s="156">
        <v>1890</v>
      </c>
      <c r="F17" s="156">
        <v>2625</v>
      </c>
      <c r="G17" s="156">
        <v>2330</v>
      </c>
      <c r="H17" s="156">
        <v>29628</v>
      </c>
      <c r="I17" s="156">
        <v>1313</v>
      </c>
      <c r="J17" s="156">
        <v>1995</v>
      </c>
      <c r="K17" s="156">
        <v>1650</v>
      </c>
      <c r="L17" s="156">
        <v>32102</v>
      </c>
      <c r="M17" s="156">
        <v>893</v>
      </c>
      <c r="N17" s="156">
        <v>1575</v>
      </c>
      <c r="O17" s="156">
        <v>1101</v>
      </c>
      <c r="P17" s="156">
        <v>13646</v>
      </c>
      <c r="Q17" s="156">
        <v>3990</v>
      </c>
      <c r="R17" s="156">
        <v>5618</v>
      </c>
      <c r="S17" s="156">
        <v>4484</v>
      </c>
      <c r="T17" s="156">
        <v>5907</v>
      </c>
      <c r="U17" s="156">
        <v>3234</v>
      </c>
      <c r="V17" s="156">
        <v>4200</v>
      </c>
      <c r="W17" s="156">
        <v>3737</v>
      </c>
      <c r="X17" s="156">
        <v>19230</v>
      </c>
    </row>
    <row r="18" spans="2:24" ht="13.5" customHeight="1" x14ac:dyDescent="0.15">
      <c r="B18" s="64"/>
      <c r="C18" s="141">
        <v>3</v>
      </c>
      <c r="D18" s="68"/>
      <c r="E18" s="156">
        <v>1733</v>
      </c>
      <c r="F18" s="156">
        <v>2573</v>
      </c>
      <c r="G18" s="156">
        <v>2175</v>
      </c>
      <c r="H18" s="156">
        <v>35714</v>
      </c>
      <c r="I18" s="156">
        <v>1313</v>
      </c>
      <c r="J18" s="156">
        <v>1890</v>
      </c>
      <c r="K18" s="156">
        <v>1603</v>
      </c>
      <c r="L18" s="156">
        <v>41876</v>
      </c>
      <c r="M18" s="156">
        <v>945</v>
      </c>
      <c r="N18" s="156">
        <v>1575</v>
      </c>
      <c r="O18" s="156">
        <v>1158</v>
      </c>
      <c r="P18" s="156">
        <v>18056</v>
      </c>
      <c r="Q18" s="156">
        <v>3675</v>
      </c>
      <c r="R18" s="156">
        <v>5040</v>
      </c>
      <c r="S18" s="156">
        <v>4233</v>
      </c>
      <c r="T18" s="156">
        <v>7975</v>
      </c>
      <c r="U18" s="156">
        <v>3150</v>
      </c>
      <c r="V18" s="156">
        <v>4095</v>
      </c>
      <c r="W18" s="156">
        <v>3566</v>
      </c>
      <c r="X18" s="156">
        <v>26483</v>
      </c>
    </row>
    <row r="19" spans="2:24" ht="13.5" customHeight="1" x14ac:dyDescent="0.15">
      <c r="B19" s="64"/>
      <c r="C19" s="141">
        <v>4</v>
      </c>
      <c r="D19" s="68"/>
      <c r="E19" s="156">
        <v>1680</v>
      </c>
      <c r="F19" s="156">
        <v>2310</v>
      </c>
      <c r="G19" s="156">
        <v>2040</v>
      </c>
      <c r="H19" s="156">
        <v>35340</v>
      </c>
      <c r="I19" s="156">
        <v>1260</v>
      </c>
      <c r="J19" s="156">
        <v>1838</v>
      </c>
      <c r="K19" s="156">
        <v>1554</v>
      </c>
      <c r="L19" s="156">
        <v>36925</v>
      </c>
      <c r="M19" s="156">
        <v>1029</v>
      </c>
      <c r="N19" s="156">
        <v>1680</v>
      </c>
      <c r="O19" s="156">
        <v>1259</v>
      </c>
      <c r="P19" s="156">
        <v>16460</v>
      </c>
      <c r="Q19" s="156">
        <v>3570</v>
      </c>
      <c r="R19" s="156">
        <v>5040</v>
      </c>
      <c r="S19" s="156">
        <v>4287</v>
      </c>
      <c r="T19" s="156">
        <v>8290</v>
      </c>
      <c r="U19" s="156">
        <v>3150</v>
      </c>
      <c r="V19" s="156">
        <v>4095</v>
      </c>
      <c r="W19" s="156">
        <v>3637</v>
      </c>
      <c r="X19" s="156">
        <v>24433</v>
      </c>
    </row>
    <row r="20" spans="2:24" ht="13.5" customHeight="1" x14ac:dyDescent="0.15">
      <c r="B20" s="64"/>
      <c r="C20" s="141">
        <v>5</v>
      </c>
      <c r="D20" s="68"/>
      <c r="E20" s="156">
        <v>1680</v>
      </c>
      <c r="F20" s="156">
        <v>2415</v>
      </c>
      <c r="G20" s="156">
        <v>2084</v>
      </c>
      <c r="H20" s="156">
        <v>40964</v>
      </c>
      <c r="I20" s="156">
        <v>1260</v>
      </c>
      <c r="J20" s="156">
        <v>1943</v>
      </c>
      <c r="K20" s="156">
        <v>1528</v>
      </c>
      <c r="L20" s="156">
        <v>40726</v>
      </c>
      <c r="M20" s="156">
        <v>1050</v>
      </c>
      <c r="N20" s="156">
        <v>1889</v>
      </c>
      <c r="O20" s="156">
        <v>1323</v>
      </c>
      <c r="P20" s="156">
        <v>18216</v>
      </c>
      <c r="Q20" s="156">
        <v>3675</v>
      </c>
      <c r="R20" s="156">
        <v>4830</v>
      </c>
      <c r="S20" s="156">
        <v>4269</v>
      </c>
      <c r="T20" s="156">
        <v>8138</v>
      </c>
      <c r="U20" s="156">
        <v>3045</v>
      </c>
      <c r="V20" s="156">
        <v>4022</v>
      </c>
      <c r="W20" s="156">
        <v>3647</v>
      </c>
      <c r="X20" s="156">
        <v>23531</v>
      </c>
    </row>
    <row r="21" spans="2:24" ht="13.5" customHeight="1" x14ac:dyDescent="0.15">
      <c r="B21" s="64"/>
      <c r="C21" s="141">
        <v>6</v>
      </c>
      <c r="D21" s="68"/>
      <c r="E21" s="156">
        <v>1680</v>
      </c>
      <c r="F21" s="156">
        <v>2415</v>
      </c>
      <c r="G21" s="156">
        <v>2070</v>
      </c>
      <c r="H21" s="156">
        <v>48600</v>
      </c>
      <c r="I21" s="156">
        <v>1260</v>
      </c>
      <c r="J21" s="156">
        <v>1827</v>
      </c>
      <c r="K21" s="156">
        <v>1516</v>
      </c>
      <c r="L21" s="156">
        <v>52758</v>
      </c>
      <c r="M21" s="156">
        <v>1050</v>
      </c>
      <c r="N21" s="156">
        <v>1575</v>
      </c>
      <c r="O21" s="156">
        <v>1299</v>
      </c>
      <c r="P21" s="156">
        <v>20646</v>
      </c>
      <c r="Q21" s="156">
        <v>3675</v>
      </c>
      <c r="R21" s="156">
        <v>4725</v>
      </c>
      <c r="S21" s="156">
        <v>4152</v>
      </c>
      <c r="T21" s="156">
        <v>9342</v>
      </c>
      <c r="U21" s="156">
        <v>3150</v>
      </c>
      <c r="V21" s="156">
        <v>4200</v>
      </c>
      <c r="W21" s="156">
        <v>3562</v>
      </c>
      <c r="X21" s="156">
        <v>31535</v>
      </c>
    </row>
    <row r="22" spans="2:24" ht="13.5" customHeight="1" x14ac:dyDescent="0.15">
      <c r="B22" s="64"/>
      <c r="C22" s="201">
        <v>7</v>
      </c>
      <c r="D22" s="68"/>
      <c r="E22" s="156">
        <v>1628</v>
      </c>
      <c r="F22" s="156">
        <v>2363</v>
      </c>
      <c r="G22" s="156">
        <v>2064</v>
      </c>
      <c r="H22" s="156">
        <v>35568</v>
      </c>
      <c r="I22" s="156">
        <v>1208</v>
      </c>
      <c r="J22" s="156">
        <v>1838</v>
      </c>
      <c r="K22" s="156">
        <v>1549</v>
      </c>
      <c r="L22" s="156">
        <v>32482</v>
      </c>
      <c r="M22" s="156">
        <v>1050</v>
      </c>
      <c r="N22" s="156">
        <v>1491</v>
      </c>
      <c r="O22" s="156">
        <v>1218</v>
      </c>
      <c r="P22" s="156">
        <v>14300</v>
      </c>
      <c r="Q22" s="156">
        <v>3675</v>
      </c>
      <c r="R22" s="156">
        <v>4725</v>
      </c>
      <c r="S22" s="156">
        <v>4146</v>
      </c>
      <c r="T22" s="156">
        <v>6909</v>
      </c>
      <c r="U22" s="156">
        <v>3234</v>
      </c>
      <c r="V22" s="156">
        <v>3990</v>
      </c>
      <c r="W22" s="156">
        <v>3529</v>
      </c>
      <c r="X22" s="156">
        <v>25898</v>
      </c>
    </row>
    <row r="23" spans="2:24" ht="13.5" customHeight="1" x14ac:dyDescent="0.15">
      <c r="B23" s="200"/>
      <c r="C23" s="201">
        <v>8</v>
      </c>
      <c r="D23" s="202"/>
      <c r="E23" s="159">
        <v>1575</v>
      </c>
      <c r="F23" s="159">
        <v>2363</v>
      </c>
      <c r="G23" s="159">
        <v>2040</v>
      </c>
      <c r="H23" s="159">
        <v>45373</v>
      </c>
      <c r="I23" s="159">
        <v>1155</v>
      </c>
      <c r="J23" s="159">
        <v>1785</v>
      </c>
      <c r="K23" s="159">
        <v>1496</v>
      </c>
      <c r="L23" s="159">
        <v>44704</v>
      </c>
      <c r="M23" s="159">
        <v>1046</v>
      </c>
      <c r="N23" s="159">
        <v>1523</v>
      </c>
      <c r="O23" s="159">
        <v>1271</v>
      </c>
      <c r="P23" s="159">
        <v>19690</v>
      </c>
      <c r="Q23" s="159">
        <v>3780</v>
      </c>
      <c r="R23" s="159">
        <v>4725</v>
      </c>
      <c r="S23" s="159">
        <v>4262</v>
      </c>
      <c r="T23" s="159">
        <v>7933</v>
      </c>
      <c r="U23" s="159">
        <v>3150</v>
      </c>
      <c r="V23" s="159">
        <v>3990</v>
      </c>
      <c r="W23" s="159">
        <v>3602</v>
      </c>
      <c r="X23" s="159">
        <v>26161</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8</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196</v>
      </c>
      <c r="D27" s="211"/>
      <c r="E27" s="156">
        <v>1575</v>
      </c>
      <c r="F27" s="156">
        <v>2310</v>
      </c>
      <c r="G27" s="156">
        <v>2022</v>
      </c>
      <c r="H27" s="156">
        <v>8275</v>
      </c>
      <c r="I27" s="156">
        <v>1155</v>
      </c>
      <c r="J27" s="156">
        <v>1785</v>
      </c>
      <c r="K27" s="156">
        <v>1429</v>
      </c>
      <c r="L27" s="156">
        <v>10358</v>
      </c>
      <c r="M27" s="156">
        <v>1050</v>
      </c>
      <c r="N27" s="156">
        <v>1491</v>
      </c>
      <c r="O27" s="156">
        <v>1293</v>
      </c>
      <c r="P27" s="156">
        <v>3424</v>
      </c>
      <c r="Q27" s="156">
        <v>3780</v>
      </c>
      <c r="R27" s="156">
        <v>4725</v>
      </c>
      <c r="S27" s="156">
        <v>4277</v>
      </c>
      <c r="T27" s="156">
        <v>1513</v>
      </c>
      <c r="U27" s="156">
        <v>3266</v>
      </c>
      <c r="V27" s="156">
        <v>3969</v>
      </c>
      <c r="W27" s="156">
        <v>3572</v>
      </c>
      <c r="X27" s="156">
        <v>4638</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346</v>
      </c>
      <c r="D29" s="211" t="s">
        <v>322</v>
      </c>
      <c r="E29" s="186" t="s">
        <v>101</v>
      </c>
      <c r="F29" s="186" t="s">
        <v>101</v>
      </c>
      <c r="G29" s="186" t="s">
        <v>101</v>
      </c>
      <c r="H29" s="186" t="s">
        <v>101</v>
      </c>
      <c r="I29" s="186" t="s">
        <v>101</v>
      </c>
      <c r="J29" s="186" t="s">
        <v>101</v>
      </c>
      <c r="K29" s="186" t="s">
        <v>101</v>
      </c>
      <c r="L29" s="186" t="s">
        <v>101</v>
      </c>
      <c r="M29" s="186" t="s">
        <v>101</v>
      </c>
      <c r="N29" s="186" t="s">
        <v>101</v>
      </c>
      <c r="O29" s="186" t="s">
        <v>101</v>
      </c>
      <c r="P29" s="186" t="s">
        <v>101</v>
      </c>
      <c r="Q29" s="186" t="s">
        <v>101</v>
      </c>
      <c r="R29" s="186" t="s">
        <v>101</v>
      </c>
      <c r="S29" s="186" t="s">
        <v>101</v>
      </c>
      <c r="T29" s="186" t="s">
        <v>101</v>
      </c>
      <c r="U29" s="186" t="s">
        <v>101</v>
      </c>
      <c r="V29" s="186" t="s">
        <v>101</v>
      </c>
      <c r="W29" s="186" t="s">
        <v>101</v>
      </c>
      <c r="X29" s="186" t="s">
        <v>101</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198</v>
      </c>
      <c r="D31" s="211"/>
      <c r="E31" s="156">
        <v>1680</v>
      </c>
      <c r="F31" s="156">
        <v>2310</v>
      </c>
      <c r="G31" s="156">
        <v>2042</v>
      </c>
      <c r="H31" s="156">
        <v>21032</v>
      </c>
      <c r="I31" s="156">
        <v>1155</v>
      </c>
      <c r="J31" s="156">
        <v>1733</v>
      </c>
      <c r="K31" s="156">
        <v>1507</v>
      </c>
      <c r="L31" s="156">
        <v>17087</v>
      </c>
      <c r="M31" s="156">
        <v>1050</v>
      </c>
      <c r="N31" s="156">
        <v>1523</v>
      </c>
      <c r="O31" s="156">
        <v>1271</v>
      </c>
      <c r="P31" s="156">
        <v>9223</v>
      </c>
      <c r="Q31" s="156">
        <v>3990</v>
      </c>
      <c r="R31" s="156">
        <v>4725</v>
      </c>
      <c r="S31" s="156">
        <v>4255</v>
      </c>
      <c r="T31" s="156">
        <v>3582</v>
      </c>
      <c r="U31" s="156">
        <v>3150</v>
      </c>
      <c r="V31" s="156">
        <v>3990</v>
      </c>
      <c r="W31" s="156">
        <v>3621</v>
      </c>
      <c r="X31" s="156">
        <v>13050</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199</v>
      </c>
      <c r="D33" s="211"/>
      <c r="E33" s="156">
        <v>1680</v>
      </c>
      <c r="F33" s="156">
        <v>2310</v>
      </c>
      <c r="G33" s="156">
        <v>2020</v>
      </c>
      <c r="H33" s="156">
        <v>9089</v>
      </c>
      <c r="I33" s="156">
        <v>1208</v>
      </c>
      <c r="J33" s="156">
        <v>1764</v>
      </c>
      <c r="K33" s="156">
        <v>1527</v>
      </c>
      <c r="L33" s="156">
        <v>9141</v>
      </c>
      <c r="M33" s="156">
        <v>1050</v>
      </c>
      <c r="N33" s="156">
        <v>1491</v>
      </c>
      <c r="O33" s="156">
        <v>1266</v>
      </c>
      <c r="P33" s="156">
        <v>4087</v>
      </c>
      <c r="Q33" s="156">
        <v>3990</v>
      </c>
      <c r="R33" s="156">
        <v>4725</v>
      </c>
      <c r="S33" s="156">
        <v>4274</v>
      </c>
      <c r="T33" s="156">
        <v>1484</v>
      </c>
      <c r="U33" s="156">
        <v>3150</v>
      </c>
      <c r="V33" s="156">
        <v>3990</v>
      </c>
      <c r="W33" s="156">
        <v>3589</v>
      </c>
      <c r="X33" s="156">
        <v>5080</v>
      </c>
    </row>
    <row r="34" spans="2:24" ht="13.5" customHeight="1" x14ac:dyDescent="0.15">
      <c r="B34" s="210" t="s">
        <v>139</v>
      </c>
      <c r="C34" s="187"/>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5"/>
      <c r="C35" s="189" t="s">
        <v>200</v>
      </c>
      <c r="D35" s="217"/>
      <c r="E35" s="159">
        <v>1733</v>
      </c>
      <c r="F35" s="159">
        <v>2363</v>
      </c>
      <c r="G35" s="159">
        <v>2078</v>
      </c>
      <c r="H35" s="159">
        <v>6977</v>
      </c>
      <c r="I35" s="159">
        <v>1260</v>
      </c>
      <c r="J35" s="159">
        <v>1785</v>
      </c>
      <c r="K35" s="159">
        <v>1555</v>
      </c>
      <c r="L35" s="159">
        <v>8118</v>
      </c>
      <c r="M35" s="159">
        <v>1046</v>
      </c>
      <c r="N35" s="159">
        <v>1418</v>
      </c>
      <c r="O35" s="159">
        <v>1242</v>
      </c>
      <c r="P35" s="159">
        <v>2956</v>
      </c>
      <c r="Q35" s="159">
        <v>3990</v>
      </c>
      <c r="R35" s="159">
        <v>4620</v>
      </c>
      <c r="S35" s="159">
        <v>4230</v>
      </c>
      <c r="T35" s="159">
        <v>1354</v>
      </c>
      <c r="U35" s="159">
        <v>3150</v>
      </c>
      <c r="V35" s="159">
        <v>3990</v>
      </c>
      <c r="W35" s="159">
        <v>3576</v>
      </c>
      <c r="X35" s="159">
        <v>3393</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194</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交雑3'!B2&amp;"　（つづき）"</f>
        <v>(4)交雑牛チルド「3」の品目別価格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303</v>
      </c>
      <c r="D5" s="145"/>
      <c r="E5" s="167" t="s">
        <v>325</v>
      </c>
      <c r="F5" s="168"/>
      <c r="G5" s="168"/>
      <c r="H5" s="169"/>
      <c r="I5" s="167" t="s">
        <v>326</v>
      </c>
      <c r="J5" s="168"/>
      <c r="K5" s="168"/>
      <c r="L5" s="169"/>
      <c r="M5" s="167" t="s">
        <v>327</v>
      </c>
      <c r="N5" s="168"/>
      <c r="O5" s="168"/>
      <c r="P5" s="169"/>
      <c r="Q5" s="167" t="s">
        <v>328</v>
      </c>
      <c r="R5" s="168"/>
      <c r="S5" s="168"/>
      <c r="T5" s="169"/>
      <c r="U5" s="167" t="s">
        <v>329</v>
      </c>
      <c r="V5" s="168"/>
      <c r="W5" s="168"/>
      <c r="X5" s="169"/>
    </row>
    <row r="6" spans="1:24" ht="13.5" customHeight="1" x14ac:dyDescent="0.15">
      <c r="B6" s="149" t="s">
        <v>318</v>
      </c>
      <c r="C6" s="170"/>
      <c r="D6" s="151"/>
      <c r="E6" s="172" t="s">
        <v>264</v>
      </c>
      <c r="F6" s="172" t="s">
        <v>216</v>
      </c>
      <c r="G6" s="172" t="s">
        <v>319</v>
      </c>
      <c r="H6" s="172" t="s">
        <v>109</v>
      </c>
      <c r="I6" s="172" t="s">
        <v>264</v>
      </c>
      <c r="J6" s="172" t="s">
        <v>216</v>
      </c>
      <c r="K6" s="172" t="s">
        <v>319</v>
      </c>
      <c r="L6" s="172" t="s">
        <v>109</v>
      </c>
      <c r="M6" s="172" t="s">
        <v>264</v>
      </c>
      <c r="N6" s="172" t="s">
        <v>216</v>
      </c>
      <c r="O6" s="172" t="s">
        <v>319</v>
      </c>
      <c r="P6" s="172" t="s">
        <v>109</v>
      </c>
      <c r="Q6" s="172" t="s">
        <v>264</v>
      </c>
      <c r="R6" s="172" t="s">
        <v>216</v>
      </c>
      <c r="S6" s="172" t="s">
        <v>319</v>
      </c>
      <c r="T6" s="172" t="s">
        <v>109</v>
      </c>
      <c r="U6" s="172" t="s">
        <v>264</v>
      </c>
      <c r="V6" s="172" t="s">
        <v>216</v>
      </c>
      <c r="W6" s="172" t="s">
        <v>319</v>
      </c>
      <c r="X6" s="172" t="s">
        <v>109</v>
      </c>
    </row>
    <row r="7" spans="1:24" ht="13.5" customHeight="1" x14ac:dyDescent="0.15">
      <c r="B7" s="55"/>
      <c r="C7" s="56"/>
      <c r="D7" s="69"/>
      <c r="E7" s="173"/>
      <c r="F7" s="173"/>
      <c r="G7" s="173" t="s">
        <v>320</v>
      </c>
      <c r="H7" s="173"/>
      <c r="I7" s="173"/>
      <c r="J7" s="173"/>
      <c r="K7" s="173" t="s">
        <v>320</v>
      </c>
      <c r="L7" s="173"/>
      <c r="M7" s="173"/>
      <c r="N7" s="173"/>
      <c r="O7" s="173" t="s">
        <v>320</v>
      </c>
      <c r="P7" s="173"/>
      <c r="Q7" s="173"/>
      <c r="R7" s="173"/>
      <c r="S7" s="173" t="s">
        <v>320</v>
      </c>
      <c r="T7" s="173"/>
      <c r="U7" s="173"/>
      <c r="V7" s="173"/>
      <c r="W7" s="173" t="s">
        <v>320</v>
      </c>
      <c r="X7" s="173"/>
    </row>
    <row r="8" spans="1:24" ht="13.5" customHeight="1" x14ac:dyDescent="0.15">
      <c r="B8" s="64" t="s">
        <v>179</v>
      </c>
      <c r="C8" s="141">
        <v>18</v>
      </c>
      <c r="D8" s="68" t="s">
        <v>72</v>
      </c>
      <c r="E8" s="153">
        <v>1260</v>
      </c>
      <c r="F8" s="153">
        <v>1974</v>
      </c>
      <c r="G8" s="153">
        <v>1607</v>
      </c>
      <c r="H8" s="153">
        <v>168128</v>
      </c>
      <c r="I8" s="153">
        <v>1575</v>
      </c>
      <c r="J8" s="153">
        <v>2100</v>
      </c>
      <c r="K8" s="153">
        <v>1825</v>
      </c>
      <c r="L8" s="153">
        <v>73553</v>
      </c>
      <c r="M8" s="153">
        <v>1628</v>
      </c>
      <c r="N8" s="153">
        <v>2100</v>
      </c>
      <c r="O8" s="153">
        <v>1882</v>
      </c>
      <c r="P8" s="153">
        <v>102643</v>
      </c>
      <c r="Q8" s="153">
        <v>1680</v>
      </c>
      <c r="R8" s="153">
        <v>2153</v>
      </c>
      <c r="S8" s="153">
        <v>1896</v>
      </c>
      <c r="T8" s="153">
        <v>83949</v>
      </c>
      <c r="U8" s="153">
        <v>1397</v>
      </c>
      <c r="V8" s="153">
        <v>1985</v>
      </c>
      <c r="W8" s="153">
        <v>1726</v>
      </c>
      <c r="X8" s="153">
        <v>100662</v>
      </c>
    </row>
    <row r="9" spans="1:24" ht="13.5" customHeight="1" x14ac:dyDescent="0.15">
      <c r="B9" s="64"/>
      <c r="C9" s="141">
        <v>19</v>
      </c>
      <c r="D9" s="68"/>
      <c r="E9" s="156">
        <v>1050</v>
      </c>
      <c r="F9" s="156">
        <v>1731</v>
      </c>
      <c r="G9" s="156">
        <v>1422</v>
      </c>
      <c r="H9" s="156">
        <v>240264</v>
      </c>
      <c r="I9" s="156">
        <v>1470</v>
      </c>
      <c r="J9" s="156">
        <v>2048</v>
      </c>
      <c r="K9" s="156">
        <v>1741</v>
      </c>
      <c r="L9" s="156">
        <v>88807</v>
      </c>
      <c r="M9" s="156">
        <v>1523</v>
      </c>
      <c r="N9" s="156">
        <v>2100</v>
      </c>
      <c r="O9" s="156">
        <v>1789</v>
      </c>
      <c r="P9" s="156">
        <v>131534</v>
      </c>
      <c r="Q9" s="156">
        <v>1523</v>
      </c>
      <c r="R9" s="156">
        <v>2100</v>
      </c>
      <c r="S9" s="156">
        <v>1821</v>
      </c>
      <c r="T9" s="156">
        <v>118899</v>
      </c>
      <c r="U9" s="156">
        <v>1344</v>
      </c>
      <c r="V9" s="156">
        <v>1869</v>
      </c>
      <c r="W9" s="156">
        <v>1623</v>
      </c>
      <c r="X9" s="156">
        <v>113056</v>
      </c>
    </row>
    <row r="10" spans="1:24" ht="13.5" customHeight="1" x14ac:dyDescent="0.15">
      <c r="B10" s="72"/>
      <c r="C10" s="174">
        <v>20</v>
      </c>
      <c r="D10" s="69"/>
      <c r="E10" s="159">
        <v>840</v>
      </c>
      <c r="F10" s="159">
        <v>1575</v>
      </c>
      <c r="G10" s="159">
        <v>1310</v>
      </c>
      <c r="H10" s="159">
        <v>238902</v>
      </c>
      <c r="I10" s="159">
        <v>1260</v>
      </c>
      <c r="J10" s="159">
        <v>1890</v>
      </c>
      <c r="K10" s="159">
        <v>1662</v>
      </c>
      <c r="L10" s="159">
        <v>112142</v>
      </c>
      <c r="M10" s="159">
        <v>1313</v>
      </c>
      <c r="N10" s="159">
        <v>1943</v>
      </c>
      <c r="O10" s="159">
        <v>1701</v>
      </c>
      <c r="P10" s="159">
        <v>140845</v>
      </c>
      <c r="Q10" s="159">
        <v>1313</v>
      </c>
      <c r="R10" s="159">
        <v>1974</v>
      </c>
      <c r="S10" s="159">
        <v>1738</v>
      </c>
      <c r="T10" s="159">
        <v>133386</v>
      </c>
      <c r="U10" s="159">
        <v>1213</v>
      </c>
      <c r="V10" s="159">
        <v>1785</v>
      </c>
      <c r="W10" s="159">
        <v>1505</v>
      </c>
      <c r="X10" s="159">
        <v>132231</v>
      </c>
    </row>
    <row r="11" spans="1:24" ht="13.5" customHeight="1" x14ac:dyDescent="0.15">
      <c r="B11" s="128" t="s">
        <v>220</v>
      </c>
      <c r="C11" s="141">
        <v>8</v>
      </c>
      <c r="D11" s="61" t="s">
        <v>74</v>
      </c>
      <c r="E11" s="153">
        <v>1187</v>
      </c>
      <c r="F11" s="153">
        <v>1503</v>
      </c>
      <c r="G11" s="153">
        <v>1365</v>
      </c>
      <c r="H11" s="153">
        <v>23015</v>
      </c>
      <c r="I11" s="153">
        <v>1470</v>
      </c>
      <c r="J11" s="153">
        <v>1838</v>
      </c>
      <c r="K11" s="153">
        <v>1667</v>
      </c>
      <c r="L11" s="153">
        <v>8946</v>
      </c>
      <c r="M11" s="153">
        <v>1554</v>
      </c>
      <c r="N11" s="153">
        <v>1890</v>
      </c>
      <c r="O11" s="153">
        <v>1719</v>
      </c>
      <c r="P11" s="153">
        <v>11970</v>
      </c>
      <c r="Q11" s="153">
        <v>1570</v>
      </c>
      <c r="R11" s="153">
        <v>1890</v>
      </c>
      <c r="S11" s="153">
        <v>1761</v>
      </c>
      <c r="T11" s="153">
        <v>10245</v>
      </c>
      <c r="U11" s="153">
        <v>1213</v>
      </c>
      <c r="V11" s="153">
        <v>1650</v>
      </c>
      <c r="W11" s="153">
        <v>1425</v>
      </c>
      <c r="X11" s="153">
        <v>10116</v>
      </c>
    </row>
    <row r="12" spans="1:24" ht="13.5" customHeight="1" x14ac:dyDescent="0.15">
      <c r="B12" s="64"/>
      <c r="C12" s="141">
        <v>9</v>
      </c>
      <c r="D12" s="68"/>
      <c r="E12" s="156">
        <v>1029</v>
      </c>
      <c r="F12" s="156">
        <v>1470</v>
      </c>
      <c r="G12" s="156">
        <v>1318</v>
      </c>
      <c r="H12" s="156">
        <v>21575</v>
      </c>
      <c r="I12" s="156">
        <v>1380</v>
      </c>
      <c r="J12" s="156">
        <v>1838</v>
      </c>
      <c r="K12" s="156">
        <v>1659</v>
      </c>
      <c r="L12" s="156">
        <v>10974</v>
      </c>
      <c r="M12" s="156">
        <v>1418</v>
      </c>
      <c r="N12" s="156">
        <v>1890</v>
      </c>
      <c r="O12" s="156">
        <v>1688</v>
      </c>
      <c r="P12" s="156">
        <v>15261</v>
      </c>
      <c r="Q12" s="156">
        <v>1449</v>
      </c>
      <c r="R12" s="156">
        <v>1890</v>
      </c>
      <c r="S12" s="156">
        <v>1721</v>
      </c>
      <c r="T12" s="156">
        <v>13723</v>
      </c>
      <c r="U12" s="156">
        <v>1260</v>
      </c>
      <c r="V12" s="156">
        <v>1733</v>
      </c>
      <c r="W12" s="156">
        <v>1482</v>
      </c>
      <c r="X12" s="156">
        <v>15655</v>
      </c>
    </row>
    <row r="13" spans="1:24" ht="13.5" customHeight="1" x14ac:dyDescent="0.15">
      <c r="B13" s="64"/>
      <c r="C13" s="141">
        <v>10</v>
      </c>
      <c r="D13" s="68"/>
      <c r="E13" s="156">
        <v>1050</v>
      </c>
      <c r="F13" s="156">
        <v>1418</v>
      </c>
      <c r="G13" s="156">
        <v>1256</v>
      </c>
      <c r="H13" s="156">
        <v>16962</v>
      </c>
      <c r="I13" s="156">
        <v>1418</v>
      </c>
      <c r="J13" s="156">
        <v>1838</v>
      </c>
      <c r="K13" s="156">
        <v>1652</v>
      </c>
      <c r="L13" s="156">
        <v>8192</v>
      </c>
      <c r="M13" s="156">
        <v>1470</v>
      </c>
      <c r="N13" s="156">
        <v>1890</v>
      </c>
      <c r="O13" s="156">
        <v>1687</v>
      </c>
      <c r="P13" s="156">
        <v>9973</v>
      </c>
      <c r="Q13" s="156">
        <v>1470</v>
      </c>
      <c r="R13" s="156">
        <v>1890</v>
      </c>
      <c r="S13" s="156">
        <v>1710</v>
      </c>
      <c r="T13" s="156">
        <v>9570</v>
      </c>
      <c r="U13" s="156">
        <v>1260</v>
      </c>
      <c r="V13" s="156">
        <v>1733</v>
      </c>
      <c r="W13" s="156">
        <v>1511</v>
      </c>
      <c r="X13" s="156">
        <v>12011</v>
      </c>
    </row>
    <row r="14" spans="1:24" ht="13.5" customHeight="1" x14ac:dyDescent="0.15">
      <c r="B14" s="64"/>
      <c r="C14" s="141">
        <v>11</v>
      </c>
      <c r="D14" s="68"/>
      <c r="E14" s="156">
        <v>945</v>
      </c>
      <c r="F14" s="156">
        <v>1313</v>
      </c>
      <c r="G14" s="156">
        <v>1169</v>
      </c>
      <c r="H14" s="156">
        <v>16674</v>
      </c>
      <c r="I14" s="156">
        <v>1260</v>
      </c>
      <c r="J14" s="156">
        <v>1838</v>
      </c>
      <c r="K14" s="156">
        <v>1602</v>
      </c>
      <c r="L14" s="156">
        <v>7967</v>
      </c>
      <c r="M14" s="156">
        <v>1313</v>
      </c>
      <c r="N14" s="156">
        <v>1890</v>
      </c>
      <c r="O14" s="156">
        <v>1634</v>
      </c>
      <c r="P14" s="156">
        <v>9961</v>
      </c>
      <c r="Q14" s="156">
        <v>1365</v>
      </c>
      <c r="R14" s="156">
        <v>1890</v>
      </c>
      <c r="S14" s="156">
        <v>1680</v>
      </c>
      <c r="T14" s="156">
        <v>8864</v>
      </c>
      <c r="U14" s="156">
        <v>1260</v>
      </c>
      <c r="V14" s="156">
        <v>1785</v>
      </c>
      <c r="W14" s="156">
        <v>1481</v>
      </c>
      <c r="X14" s="156">
        <v>11483</v>
      </c>
    </row>
    <row r="15" spans="1:24" ht="13.5" customHeight="1" x14ac:dyDescent="0.15">
      <c r="B15" s="64"/>
      <c r="C15" s="141">
        <v>12</v>
      </c>
      <c r="D15" s="68"/>
      <c r="E15" s="156">
        <v>840</v>
      </c>
      <c r="F15" s="156">
        <v>1313</v>
      </c>
      <c r="G15" s="156">
        <v>1091</v>
      </c>
      <c r="H15" s="156">
        <v>23006</v>
      </c>
      <c r="I15" s="156">
        <v>1313</v>
      </c>
      <c r="J15" s="156">
        <v>1838</v>
      </c>
      <c r="K15" s="156">
        <v>1629</v>
      </c>
      <c r="L15" s="156">
        <v>10224</v>
      </c>
      <c r="M15" s="156">
        <v>1313</v>
      </c>
      <c r="N15" s="156">
        <v>1890</v>
      </c>
      <c r="O15" s="156">
        <v>1640</v>
      </c>
      <c r="P15" s="156">
        <v>11635</v>
      </c>
      <c r="Q15" s="156">
        <v>1313</v>
      </c>
      <c r="R15" s="156">
        <v>1890</v>
      </c>
      <c r="S15" s="156">
        <v>1661</v>
      </c>
      <c r="T15" s="156">
        <v>10710</v>
      </c>
      <c r="U15" s="156">
        <v>1260</v>
      </c>
      <c r="V15" s="156">
        <v>1733</v>
      </c>
      <c r="W15" s="156">
        <v>1487</v>
      </c>
      <c r="X15" s="156">
        <v>11968</v>
      </c>
    </row>
    <row r="16" spans="1:24" ht="13.5" customHeight="1" x14ac:dyDescent="0.15">
      <c r="B16" s="64" t="s">
        <v>103</v>
      </c>
      <c r="C16" s="141">
        <v>1</v>
      </c>
      <c r="D16" s="68" t="s">
        <v>74</v>
      </c>
      <c r="E16" s="156">
        <v>788</v>
      </c>
      <c r="F16" s="156">
        <v>1313</v>
      </c>
      <c r="G16" s="156">
        <v>1072</v>
      </c>
      <c r="H16" s="156">
        <v>19112</v>
      </c>
      <c r="I16" s="156">
        <v>1313</v>
      </c>
      <c r="J16" s="156">
        <v>1785</v>
      </c>
      <c r="K16" s="156">
        <v>1614</v>
      </c>
      <c r="L16" s="156">
        <v>7852</v>
      </c>
      <c r="M16" s="156">
        <v>1365</v>
      </c>
      <c r="N16" s="156">
        <v>1890</v>
      </c>
      <c r="O16" s="156">
        <v>1666</v>
      </c>
      <c r="P16" s="156">
        <v>8976</v>
      </c>
      <c r="Q16" s="156">
        <v>1418</v>
      </c>
      <c r="R16" s="156">
        <v>1890</v>
      </c>
      <c r="S16" s="156">
        <v>1654</v>
      </c>
      <c r="T16" s="156">
        <v>8728</v>
      </c>
      <c r="U16" s="156">
        <v>1260</v>
      </c>
      <c r="V16" s="156">
        <v>1680</v>
      </c>
      <c r="W16" s="156">
        <v>1456</v>
      </c>
      <c r="X16" s="156">
        <v>9851</v>
      </c>
    </row>
    <row r="17" spans="2:24" ht="13.5" customHeight="1" x14ac:dyDescent="0.15">
      <c r="B17" s="64"/>
      <c r="C17" s="141">
        <v>2</v>
      </c>
      <c r="D17" s="68"/>
      <c r="E17" s="156">
        <v>893</v>
      </c>
      <c r="F17" s="156">
        <v>1365</v>
      </c>
      <c r="G17" s="156">
        <v>1116</v>
      </c>
      <c r="H17" s="156">
        <v>18743</v>
      </c>
      <c r="I17" s="156">
        <v>1365</v>
      </c>
      <c r="J17" s="156">
        <v>1838</v>
      </c>
      <c r="K17" s="156">
        <v>1609</v>
      </c>
      <c r="L17" s="156">
        <v>8345</v>
      </c>
      <c r="M17" s="156">
        <v>1418</v>
      </c>
      <c r="N17" s="156">
        <v>1943</v>
      </c>
      <c r="O17" s="156">
        <v>1697</v>
      </c>
      <c r="P17" s="156">
        <v>8991</v>
      </c>
      <c r="Q17" s="156">
        <v>1470</v>
      </c>
      <c r="R17" s="156">
        <v>1943</v>
      </c>
      <c r="S17" s="156">
        <v>1704</v>
      </c>
      <c r="T17" s="156">
        <v>9337</v>
      </c>
      <c r="U17" s="156">
        <v>1260</v>
      </c>
      <c r="V17" s="156">
        <v>1733</v>
      </c>
      <c r="W17" s="156">
        <v>1450</v>
      </c>
      <c r="X17" s="156">
        <v>13198</v>
      </c>
    </row>
    <row r="18" spans="2:24" ht="13.5" customHeight="1" x14ac:dyDescent="0.15">
      <c r="B18" s="64"/>
      <c r="C18" s="141">
        <v>3</v>
      </c>
      <c r="D18" s="68"/>
      <c r="E18" s="156">
        <v>893</v>
      </c>
      <c r="F18" s="156">
        <v>1365</v>
      </c>
      <c r="G18" s="156">
        <v>1175</v>
      </c>
      <c r="H18" s="156">
        <v>26261</v>
      </c>
      <c r="I18" s="156">
        <v>1365</v>
      </c>
      <c r="J18" s="156">
        <v>1817</v>
      </c>
      <c r="K18" s="156">
        <v>1629</v>
      </c>
      <c r="L18" s="156">
        <v>9445</v>
      </c>
      <c r="M18" s="156">
        <v>1418</v>
      </c>
      <c r="N18" s="156">
        <v>1890</v>
      </c>
      <c r="O18" s="156">
        <v>1699</v>
      </c>
      <c r="P18" s="156">
        <v>10494</v>
      </c>
      <c r="Q18" s="156">
        <v>1418</v>
      </c>
      <c r="R18" s="156">
        <v>1890</v>
      </c>
      <c r="S18" s="156">
        <v>1712</v>
      </c>
      <c r="T18" s="156">
        <v>11129</v>
      </c>
      <c r="U18" s="156">
        <v>1260</v>
      </c>
      <c r="V18" s="156">
        <v>1680</v>
      </c>
      <c r="W18" s="156">
        <v>1442</v>
      </c>
      <c r="X18" s="156">
        <v>15761</v>
      </c>
    </row>
    <row r="19" spans="2:24" ht="13.5" customHeight="1" x14ac:dyDescent="0.15">
      <c r="B19" s="64"/>
      <c r="C19" s="141">
        <v>4</v>
      </c>
      <c r="D19" s="68"/>
      <c r="E19" s="156">
        <v>840</v>
      </c>
      <c r="F19" s="156">
        <v>1400</v>
      </c>
      <c r="G19" s="156">
        <v>1229</v>
      </c>
      <c r="H19" s="156">
        <v>25751</v>
      </c>
      <c r="I19" s="156">
        <v>1365</v>
      </c>
      <c r="J19" s="156">
        <v>1890</v>
      </c>
      <c r="K19" s="156">
        <v>1623</v>
      </c>
      <c r="L19" s="156">
        <v>8079</v>
      </c>
      <c r="M19" s="156">
        <v>1418</v>
      </c>
      <c r="N19" s="156">
        <v>1890</v>
      </c>
      <c r="O19" s="156">
        <v>1659</v>
      </c>
      <c r="P19" s="156">
        <v>10209</v>
      </c>
      <c r="Q19" s="156">
        <v>1418</v>
      </c>
      <c r="R19" s="156">
        <v>1943</v>
      </c>
      <c r="S19" s="156">
        <v>1708</v>
      </c>
      <c r="T19" s="156">
        <v>10916</v>
      </c>
      <c r="U19" s="156">
        <v>1260</v>
      </c>
      <c r="V19" s="156">
        <v>1680</v>
      </c>
      <c r="W19" s="156">
        <v>1423</v>
      </c>
      <c r="X19" s="156">
        <v>10929</v>
      </c>
    </row>
    <row r="20" spans="2:24" ht="13.5" customHeight="1" x14ac:dyDescent="0.15">
      <c r="B20" s="64"/>
      <c r="C20" s="141">
        <v>5</v>
      </c>
      <c r="D20" s="68"/>
      <c r="E20" s="156">
        <v>1050</v>
      </c>
      <c r="F20" s="156">
        <v>1575</v>
      </c>
      <c r="G20" s="156">
        <v>1309</v>
      </c>
      <c r="H20" s="156">
        <v>25460</v>
      </c>
      <c r="I20" s="156">
        <v>1398</v>
      </c>
      <c r="J20" s="156">
        <v>1943</v>
      </c>
      <c r="K20" s="156">
        <v>1624</v>
      </c>
      <c r="L20" s="156">
        <v>8330</v>
      </c>
      <c r="M20" s="156">
        <v>1418</v>
      </c>
      <c r="N20" s="156">
        <v>1943</v>
      </c>
      <c r="O20" s="156">
        <v>1646</v>
      </c>
      <c r="P20" s="156">
        <v>9444</v>
      </c>
      <c r="Q20" s="156">
        <v>1470</v>
      </c>
      <c r="R20" s="156">
        <v>1943</v>
      </c>
      <c r="S20" s="156">
        <v>1713</v>
      </c>
      <c r="T20" s="156">
        <v>9515</v>
      </c>
      <c r="U20" s="156">
        <v>1260</v>
      </c>
      <c r="V20" s="156">
        <v>1680</v>
      </c>
      <c r="W20" s="156">
        <v>1448</v>
      </c>
      <c r="X20" s="156">
        <v>11476</v>
      </c>
    </row>
    <row r="21" spans="2:24" ht="13.5" customHeight="1" x14ac:dyDescent="0.15">
      <c r="B21" s="64"/>
      <c r="C21" s="141">
        <v>6</v>
      </c>
      <c r="D21" s="68"/>
      <c r="E21" s="156">
        <v>1050</v>
      </c>
      <c r="F21" s="156">
        <v>1575</v>
      </c>
      <c r="G21" s="156">
        <v>1292</v>
      </c>
      <c r="H21" s="156">
        <v>28919</v>
      </c>
      <c r="I21" s="156">
        <v>1365</v>
      </c>
      <c r="J21" s="156">
        <v>1785</v>
      </c>
      <c r="K21" s="156">
        <v>1629</v>
      </c>
      <c r="L21" s="156">
        <v>13826</v>
      </c>
      <c r="M21" s="156">
        <v>1365</v>
      </c>
      <c r="N21" s="156">
        <v>1890</v>
      </c>
      <c r="O21" s="156">
        <v>1647</v>
      </c>
      <c r="P21" s="156">
        <v>14898</v>
      </c>
      <c r="Q21" s="156">
        <v>1418</v>
      </c>
      <c r="R21" s="156">
        <v>1890</v>
      </c>
      <c r="S21" s="156">
        <v>1649</v>
      </c>
      <c r="T21" s="156">
        <v>14005</v>
      </c>
      <c r="U21" s="156">
        <v>1313</v>
      </c>
      <c r="V21" s="156">
        <v>1680</v>
      </c>
      <c r="W21" s="156">
        <v>1496</v>
      </c>
      <c r="X21" s="156">
        <v>17307</v>
      </c>
    </row>
    <row r="22" spans="2:24" ht="13.5" customHeight="1" x14ac:dyDescent="0.15">
      <c r="B22" s="64"/>
      <c r="C22" s="201">
        <v>7</v>
      </c>
      <c r="D22" s="68"/>
      <c r="E22" s="156">
        <v>998</v>
      </c>
      <c r="F22" s="156">
        <v>1397</v>
      </c>
      <c r="G22" s="156">
        <v>1246</v>
      </c>
      <c r="H22" s="156">
        <v>23594</v>
      </c>
      <c r="I22" s="156">
        <v>1365</v>
      </c>
      <c r="J22" s="156">
        <v>1785</v>
      </c>
      <c r="K22" s="156">
        <v>1618</v>
      </c>
      <c r="L22" s="156">
        <v>7310</v>
      </c>
      <c r="M22" s="156">
        <v>1418</v>
      </c>
      <c r="N22" s="156">
        <v>1890</v>
      </c>
      <c r="O22" s="156">
        <v>1642</v>
      </c>
      <c r="P22" s="156">
        <v>9432</v>
      </c>
      <c r="Q22" s="156">
        <v>1418</v>
      </c>
      <c r="R22" s="156">
        <v>1890</v>
      </c>
      <c r="S22" s="156">
        <v>1692</v>
      </c>
      <c r="T22" s="156">
        <v>10734</v>
      </c>
      <c r="U22" s="156">
        <v>1260</v>
      </c>
      <c r="V22" s="156">
        <v>1628</v>
      </c>
      <c r="W22" s="156">
        <v>1444</v>
      </c>
      <c r="X22" s="156">
        <v>10564</v>
      </c>
    </row>
    <row r="23" spans="2:24" ht="13.5" customHeight="1" x14ac:dyDescent="0.15">
      <c r="B23" s="200"/>
      <c r="C23" s="201">
        <v>8</v>
      </c>
      <c r="D23" s="202"/>
      <c r="E23" s="159">
        <v>1050</v>
      </c>
      <c r="F23" s="159">
        <v>1365</v>
      </c>
      <c r="G23" s="159">
        <v>1239</v>
      </c>
      <c r="H23" s="159">
        <v>31174</v>
      </c>
      <c r="I23" s="159">
        <v>1386</v>
      </c>
      <c r="J23" s="159">
        <v>1785</v>
      </c>
      <c r="K23" s="159">
        <v>1620</v>
      </c>
      <c r="L23" s="159">
        <v>10842</v>
      </c>
      <c r="M23" s="159">
        <v>1470</v>
      </c>
      <c r="N23" s="159">
        <v>1890</v>
      </c>
      <c r="O23" s="159">
        <v>1649</v>
      </c>
      <c r="P23" s="159">
        <v>10902</v>
      </c>
      <c r="Q23" s="159">
        <v>1418</v>
      </c>
      <c r="R23" s="159">
        <v>1890</v>
      </c>
      <c r="S23" s="159">
        <v>1674</v>
      </c>
      <c r="T23" s="159">
        <v>13612</v>
      </c>
      <c r="U23" s="159">
        <v>1260</v>
      </c>
      <c r="V23" s="159">
        <v>1628</v>
      </c>
      <c r="W23" s="159">
        <v>1444</v>
      </c>
      <c r="X23" s="159">
        <v>15239</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8</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196</v>
      </c>
      <c r="D27" s="211"/>
      <c r="E27" s="156">
        <v>1050</v>
      </c>
      <c r="F27" s="156">
        <v>1365</v>
      </c>
      <c r="G27" s="156">
        <v>1233</v>
      </c>
      <c r="H27" s="156">
        <v>5970</v>
      </c>
      <c r="I27" s="156">
        <v>1418</v>
      </c>
      <c r="J27" s="156">
        <v>1733</v>
      </c>
      <c r="K27" s="156">
        <v>1622</v>
      </c>
      <c r="L27" s="156">
        <v>2263</v>
      </c>
      <c r="M27" s="156">
        <v>1470</v>
      </c>
      <c r="N27" s="156">
        <v>1890</v>
      </c>
      <c r="O27" s="156">
        <v>1662</v>
      </c>
      <c r="P27" s="156">
        <v>2138</v>
      </c>
      <c r="Q27" s="156">
        <v>1418</v>
      </c>
      <c r="R27" s="156">
        <v>1890</v>
      </c>
      <c r="S27" s="156">
        <v>1692</v>
      </c>
      <c r="T27" s="156">
        <v>2735</v>
      </c>
      <c r="U27" s="156">
        <v>1260</v>
      </c>
      <c r="V27" s="156">
        <v>1607</v>
      </c>
      <c r="W27" s="156">
        <v>1439</v>
      </c>
      <c r="X27" s="156">
        <v>2986</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346</v>
      </c>
      <c r="D29" s="211"/>
      <c r="E29" s="186" t="s">
        <v>101</v>
      </c>
      <c r="F29" s="186" t="s">
        <v>101</v>
      </c>
      <c r="G29" s="186" t="s">
        <v>101</v>
      </c>
      <c r="H29" s="186" t="s">
        <v>101</v>
      </c>
      <c r="I29" s="186" t="s">
        <v>101</v>
      </c>
      <c r="J29" s="186" t="s">
        <v>101</v>
      </c>
      <c r="K29" s="186" t="s">
        <v>101</v>
      </c>
      <c r="L29" s="186" t="s">
        <v>101</v>
      </c>
      <c r="M29" s="186" t="s">
        <v>101</v>
      </c>
      <c r="N29" s="186" t="s">
        <v>101</v>
      </c>
      <c r="O29" s="186" t="s">
        <v>101</v>
      </c>
      <c r="P29" s="186" t="s">
        <v>101</v>
      </c>
      <c r="Q29" s="186" t="s">
        <v>101</v>
      </c>
      <c r="R29" s="186" t="s">
        <v>101</v>
      </c>
      <c r="S29" s="186" t="s">
        <v>101</v>
      </c>
      <c r="T29" s="186" t="s">
        <v>101</v>
      </c>
      <c r="U29" s="186" t="s">
        <v>101</v>
      </c>
      <c r="V29" s="186" t="s">
        <v>101</v>
      </c>
      <c r="W29" s="186" t="s">
        <v>101</v>
      </c>
      <c r="X29" s="186" t="s">
        <v>101</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198</v>
      </c>
      <c r="D31" s="211"/>
      <c r="E31" s="156">
        <v>1050</v>
      </c>
      <c r="F31" s="156">
        <v>1365</v>
      </c>
      <c r="G31" s="156">
        <v>1259</v>
      </c>
      <c r="H31" s="156">
        <v>14514</v>
      </c>
      <c r="I31" s="156">
        <v>1433</v>
      </c>
      <c r="J31" s="156">
        <v>1785</v>
      </c>
      <c r="K31" s="156">
        <v>1621</v>
      </c>
      <c r="L31" s="156">
        <v>4586</v>
      </c>
      <c r="M31" s="156">
        <v>1470</v>
      </c>
      <c r="N31" s="156">
        <v>1890</v>
      </c>
      <c r="O31" s="156">
        <v>1656</v>
      </c>
      <c r="P31" s="156">
        <v>4514</v>
      </c>
      <c r="Q31" s="156">
        <v>1418</v>
      </c>
      <c r="R31" s="156">
        <v>1890</v>
      </c>
      <c r="S31" s="156">
        <v>1676</v>
      </c>
      <c r="T31" s="156">
        <v>5577</v>
      </c>
      <c r="U31" s="156">
        <v>1260</v>
      </c>
      <c r="V31" s="156">
        <v>1628</v>
      </c>
      <c r="W31" s="156">
        <v>1427</v>
      </c>
      <c r="X31" s="156">
        <v>6334</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199</v>
      </c>
      <c r="D33" s="211"/>
      <c r="E33" s="156">
        <v>1050</v>
      </c>
      <c r="F33" s="156">
        <v>1313</v>
      </c>
      <c r="G33" s="156">
        <v>1216</v>
      </c>
      <c r="H33" s="156">
        <v>6413</v>
      </c>
      <c r="I33" s="156">
        <v>1386</v>
      </c>
      <c r="J33" s="156">
        <v>1785</v>
      </c>
      <c r="K33" s="156">
        <v>1620</v>
      </c>
      <c r="L33" s="156">
        <v>2511</v>
      </c>
      <c r="M33" s="156">
        <v>1470</v>
      </c>
      <c r="N33" s="156">
        <v>1838</v>
      </c>
      <c r="O33" s="156">
        <v>1629</v>
      </c>
      <c r="P33" s="156">
        <v>2762</v>
      </c>
      <c r="Q33" s="156">
        <v>1418</v>
      </c>
      <c r="R33" s="156">
        <v>1838</v>
      </c>
      <c r="S33" s="156">
        <v>1673</v>
      </c>
      <c r="T33" s="156">
        <v>3269</v>
      </c>
      <c r="U33" s="156">
        <v>1260</v>
      </c>
      <c r="V33" s="156">
        <v>1628</v>
      </c>
      <c r="W33" s="156">
        <v>1469</v>
      </c>
      <c r="X33" s="156">
        <v>4269</v>
      </c>
    </row>
    <row r="34" spans="2:24" ht="13.5" customHeight="1" x14ac:dyDescent="0.15">
      <c r="B34" s="210" t="s">
        <v>139</v>
      </c>
      <c r="C34" s="187"/>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5"/>
      <c r="C35" s="189" t="s">
        <v>200</v>
      </c>
      <c r="D35" s="217"/>
      <c r="E35" s="159">
        <v>1050</v>
      </c>
      <c r="F35" s="159">
        <v>1365</v>
      </c>
      <c r="G35" s="159">
        <v>1217</v>
      </c>
      <c r="H35" s="159">
        <v>4277</v>
      </c>
      <c r="I35" s="159">
        <v>1468</v>
      </c>
      <c r="J35" s="159">
        <v>1785</v>
      </c>
      <c r="K35" s="159">
        <v>1608</v>
      </c>
      <c r="L35" s="159">
        <v>1482</v>
      </c>
      <c r="M35" s="159">
        <v>1470</v>
      </c>
      <c r="N35" s="159">
        <v>1785</v>
      </c>
      <c r="O35" s="159">
        <v>1636</v>
      </c>
      <c r="P35" s="159">
        <v>1488</v>
      </c>
      <c r="Q35" s="159">
        <v>1418</v>
      </c>
      <c r="R35" s="159">
        <v>1785</v>
      </c>
      <c r="S35" s="159">
        <v>1632</v>
      </c>
      <c r="T35" s="159">
        <v>2031</v>
      </c>
      <c r="U35" s="159">
        <v>1260</v>
      </c>
      <c r="V35" s="159">
        <v>1607</v>
      </c>
      <c r="W35" s="159">
        <v>1467</v>
      </c>
      <c r="X35" s="159">
        <v>1650</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5" priority="2" stopIfTrue="1" operator="lessThanOrEqual">
      <formula>0</formula>
    </cfRule>
  </conditionalFormatting>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I3" sqref="I3"/>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交雑3-2'!B2</f>
        <v>(4)交雑牛チルド「3」の品目別価格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303</v>
      </c>
      <c r="D5" s="145"/>
      <c r="E5" s="167" t="s">
        <v>330</v>
      </c>
      <c r="F5" s="168"/>
      <c r="G5" s="168"/>
      <c r="H5" s="169"/>
      <c r="I5" s="167" t="s">
        <v>331</v>
      </c>
      <c r="J5" s="168"/>
      <c r="K5" s="168"/>
      <c r="L5" s="169"/>
      <c r="M5" s="167" t="s">
        <v>332</v>
      </c>
      <c r="N5" s="168"/>
      <c r="O5" s="168"/>
      <c r="P5" s="169"/>
    </row>
    <row r="6" spans="1:28" ht="13.5" customHeight="1" x14ac:dyDescent="0.15">
      <c r="B6" s="149" t="s">
        <v>318</v>
      </c>
      <c r="C6" s="170"/>
      <c r="D6" s="151"/>
      <c r="E6" s="172" t="s">
        <v>264</v>
      </c>
      <c r="F6" s="172" t="s">
        <v>216</v>
      </c>
      <c r="G6" s="172" t="s">
        <v>319</v>
      </c>
      <c r="H6" s="172" t="s">
        <v>109</v>
      </c>
      <c r="I6" s="172" t="s">
        <v>264</v>
      </c>
      <c r="J6" s="172" t="s">
        <v>216</v>
      </c>
      <c r="K6" s="172" t="s">
        <v>319</v>
      </c>
      <c r="L6" s="172" t="s">
        <v>109</v>
      </c>
      <c r="M6" s="172" t="s">
        <v>264</v>
      </c>
      <c r="N6" s="172" t="s">
        <v>216</v>
      </c>
      <c r="O6" s="172" t="s">
        <v>319</v>
      </c>
      <c r="P6" s="172" t="s">
        <v>109</v>
      </c>
    </row>
    <row r="7" spans="1:28" ht="13.5" customHeight="1" x14ac:dyDescent="0.15">
      <c r="B7" s="55"/>
      <c r="C7" s="56"/>
      <c r="D7" s="69"/>
      <c r="E7" s="173"/>
      <c r="F7" s="173"/>
      <c r="G7" s="173" t="s">
        <v>320</v>
      </c>
      <c r="H7" s="173"/>
      <c r="I7" s="173"/>
      <c r="J7" s="173"/>
      <c r="K7" s="173" t="s">
        <v>320</v>
      </c>
      <c r="L7" s="173"/>
      <c r="M7" s="173"/>
      <c r="N7" s="173"/>
      <c r="O7" s="173" t="s">
        <v>320</v>
      </c>
      <c r="P7" s="173"/>
    </row>
    <row r="8" spans="1:28" ht="13.5" customHeight="1" x14ac:dyDescent="0.15">
      <c r="B8" s="64" t="s">
        <v>179</v>
      </c>
      <c r="C8" s="141">
        <v>18</v>
      </c>
      <c r="D8" s="68" t="s">
        <v>72</v>
      </c>
      <c r="E8" s="153">
        <v>945</v>
      </c>
      <c r="F8" s="153">
        <v>1260</v>
      </c>
      <c r="G8" s="153">
        <v>1099</v>
      </c>
      <c r="H8" s="153">
        <v>132275</v>
      </c>
      <c r="I8" s="153">
        <v>1575</v>
      </c>
      <c r="J8" s="153">
        <v>2048</v>
      </c>
      <c r="K8" s="153">
        <v>1798</v>
      </c>
      <c r="L8" s="153">
        <v>143937</v>
      </c>
      <c r="M8" s="153">
        <v>2100</v>
      </c>
      <c r="N8" s="153">
        <v>2730</v>
      </c>
      <c r="O8" s="153">
        <v>2405</v>
      </c>
      <c r="P8" s="153">
        <v>610797</v>
      </c>
      <c r="Q8" s="93"/>
      <c r="R8" s="77"/>
      <c r="S8" s="77"/>
      <c r="T8" s="77"/>
      <c r="U8" s="77"/>
      <c r="V8" s="77"/>
      <c r="W8" s="77"/>
      <c r="X8" s="77"/>
      <c r="Y8" s="77"/>
      <c r="Z8" s="77"/>
      <c r="AA8" s="77"/>
      <c r="AB8" s="77"/>
    </row>
    <row r="9" spans="1:28" ht="13.5" customHeight="1" x14ac:dyDescent="0.15">
      <c r="B9" s="64"/>
      <c r="C9" s="141">
        <v>19</v>
      </c>
      <c r="D9" s="68"/>
      <c r="E9" s="156">
        <v>924</v>
      </c>
      <c r="F9" s="156">
        <v>1418</v>
      </c>
      <c r="G9" s="156">
        <v>1054</v>
      </c>
      <c r="H9" s="156">
        <v>157832</v>
      </c>
      <c r="I9" s="156">
        <v>1449</v>
      </c>
      <c r="J9" s="156">
        <v>2048</v>
      </c>
      <c r="K9" s="156">
        <v>1718</v>
      </c>
      <c r="L9" s="156">
        <v>196832</v>
      </c>
      <c r="M9" s="156">
        <v>1943</v>
      </c>
      <c r="N9" s="156">
        <v>2536</v>
      </c>
      <c r="O9" s="156">
        <v>2329</v>
      </c>
      <c r="P9" s="156">
        <v>834916</v>
      </c>
      <c r="Q9" s="93"/>
      <c r="R9" s="77"/>
      <c r="S9" s="77"/>
      <c r="T9" s="77"/>
      <c r="U9" s="77"/>
      <c r="V9" s="77"/>
      <c r="W9" s="77"/>
      <c r="X9" s="77"/>
      <c r="Y9" s="77"/>
      <c r="Z9" s="77"/>
      <c r="AA9" s="77"/>
      <c r="AB9" s="77"/>
    </row>
    <row r="10" spans="1:28" ht="13.5" customHeight="1" x14ac:dyDescent="0.15">
      <c r="B10" s="72"/>
      <c r="C10" s="174">
        <v>20</v>
      </c>
      <c r="D10" s="69"/>
      <c r="E10" s="159">
        <v>945</v>
      </c>
      <c r="F10" s="159">
        <v>1260</v>
      </c>
      <c r="G10" s="159">
        <v>1059</v>
      </c>
      <c r="H10" s="159">
        <v>172126</v>
      </c>
      <c r="I10" s="159">
        <v>1365</v>
      </c>
      <c r="J10" s="159">
        <v>1943</v>
      </c>
      <c r="K10" s="159">
        <v>1651</v>
      </c>
      <c r="L10" s="159">
        <v>198425</v>
      </c>
      <c r="M10" s="159">
        <v>1838</v>
      </c>
      <c r="N10" s="159">
        <v>2604</v>
      </c>
      <c r="O10" s="159">
        <v>2238</v>
      </c>
      <c r="P10" s="159">
        <v>799697</v>
      </c>
      <c r="Q10" s="93"/>
      <c r="R10" s="77"/>
      <c r="S10" s="77"/>
      <c r="T10" s="77"/>
      <c r="U10" s="77"/>
      <c r="V10" s="77"/>
      <c r="W10" s="77"/>
      <c r="X10" s="77"/>
      <c r="Y10" s="77"/>
      <c r="Z10" s="77"/>
      <c r="AA10" s="77"/>
      <c r="AB10" s="77"/>
    </row>
    <row r="11" spans="1:28" ht="13.5" customHeight="1" x14ac:dyDescent="0.15">
      <c r="B11" s="128" t="s">
        <v>220</v>
      </c>
      <c r="C11" s="141">
        <v>8</v>
      </c>
      <c r="D11" s="61" t="s">
        <v>74</v>
      </c>
      <c r="E11" s="153">
        <v>998</v>
      </c>
      <c r="F11" s="153">
        <v>1260</v>
      </c>
      <c r="G11" s="153">
        <v>1048</v>
      </c>
      <c r="H11" s="153">
        <v>11386</v>
      </c>
      <c r="I11" s="153">
        <v>1470</v>
      </c>
      <c r="J11" s="153">
        <v>1838</v>
      </c>
      <c r="K11" s="153">
        <v>1643</v>
      </c>
      <c r="L11" s="153">
        <v>15058</v>
      </c>
      <c r="M11" s="153">
        <v>1943</v>
      </c>
      <c r="N11" s="153">
        <v>2310</v>
      </c>
      <c r="O11" s="153">
        <v>2182</v>
      </c>
      <c r="P11" s="153">
        <v>56370</v>
      </c>
    </row>
    <row r="12" spans="1:28" ht="13.5" customHeight="1" x14ac:dyDescent="0.15">
      <c r="B12" s="64"/>
      <c r="C12" s="141">
        <v>9</v>
      </c>
      <c r="D12" s="68"/>
      <c r="E12" s="156">
        <v>998</v>
      </c>
      <c r="F12" s="156">
        <v>1260</v>
      </c>
      <c r="G12" s="156">
        <v>1051</v>
      </c>
      <c r="H12" s="156">
        <v>18672</v>
      </c>
      <c r="I12" s="156">
        <v>1365</v>
      </c>
      <c r="J12" s="156">
        <v>1838</v>
      </c>
      <c r="K12" s="156">
        <v>1634</v>
      </c>
      <c r="L12" s="156">
        <v>17092</v>
      </c>
      <c r="M12" s="156">
        <v>1950</v>
      </c>
      <c r="N12" s="156">
        <v>2310</v>
      </c>
      <c r="O12" s="156">
        <v>2177</v>
      </c>
      <c r="P12" s="156">
        <v>68981</v>
      </c>
    </row>
    <row r="13" spans="1:28" ht="13.5" customHeight="1" x14ac:dyDescent="0.15">
      <c r="B13" s="64"/>
      <c r="C13" s="141">
        <v>10</v>
      </c>
      <c r="D13" s="68"/>
      <c r="E13" s="156">
        <v>945</v>
      </c>
      <c r="F13" s="156">
        <v>1260</v>
      </c>
      <c r="G13" s="156">
        <v>1048</v>
      </c>
      <c r="H13" s="156">
        <v>14094</v>
      </c>
      <c r="I13" s="156">
        <v>1449</v>
      </c>
      <c r="J13" s="156">
        <v>1838</v>
      </c>
      <c r="K13" s="156">
        <v>1647</v>
      </c>
      <c r="L13" s="156">
        <v>17327</v>
      </c>
      <c r="M13" s="156">
        <v>1869</v>
      </c>
      <c r="N13" s="156">
        <v>2363</v>
      </c>
      <c r="O13" s="156">
        <v>2181</v>
      </c>
      <c r="P13" s="156">
        <v>67379</v>
      </c>
    </row>
    <row r="14" spans="1:28" ht="13.5" customHeight="1" x14ac:dyDescent="0.15">
      <c r="B14" s="64"/>
      <c r="C14" s="141">
        <v>11</v>
      </c>
      <c r="D14" s="68"/>
      <c r="E14" s="156">
        <v>945</v>
      </c>
      <c r="F14" s="156">
        <v>1260</v>
      </c>
      <c r="G14" s="156">
        <v>1059</v>
      </c>
      <c r="H14" s="156">
        <v>13727</v>
      </c>
      <c r="I14" s="156">
        <v>1365</v>
      </c>
      <c r="J14" s="156">
        <v>1838</v>
      </c>
      <c r="K14" s="156">
        <v>1623</v>
      </c>
      <c r="L14" s="156">
        <v>17216</v>
      </c>
      <c r="M14" s="156">
        <v>1838</v>
      </c>
      <c r="N14" s="156">
        <v>2342</v>
      </c>
      <c r="O14" s="156">
        <v>2151</v>
      </c>
      <c r="P14" s="156">
        <v>54688</v>
      </c>
    </row>
    <row r="15" spans="1:28" ht="13.5" customHeight="1" x14ac:dyDescent="0.15">
      <c r="B15" s="64"/>
      <c r="C15" s="141">
        <v>12</v>
      </c>
      <c r="D15" s="68"/>
      <c r="E15" s="156">
        <v>945</v>
      </c>
      <c r="F15" s="156">
        <v>1260</v>
      </c>
      <c r="G15" s="156">
        <v>1052</v>
      </c>
      <c r="H15" s="156">
        <v>17268</v>
      </c>
      <c r="I15" s="156">
        <v>1365</v>
      </c>
      <c r="J15" s="156">
        <v>1838</v>
      </c>
      <c r="K15" s="156">
        <v>1629</v>
      </c>
      <c r="L15" s="156">
        <v>21776</v>
      </c>
      <c r="M15" s="156">
        <v>1859</v>
      </c>
      <c r="N15" s="156">
        <v>2468</v>
      </c>
      <c r="O15" s="156">
        <v>2237</v>
      </c>
      <c r="P15" s="156">
        <v>70472</v>
      </c>
    </row>
    <row r="16" spans="1:28" ht="13.5" customHeight="1" x14ac:dyDescent="0.15">
      <c r="B16" s="64" t="s">
        <v>103</v>
      </c>
      <c r="C16" s="141">
        <v>1</v>
      </c>
      <c r="D16" s="68" t="s">
        <v>74</v>
      </c>
      <c r="E16" s="156">
        <v>840</v>
      </c>
      <c r="F16" s="156">
        <v>1260</v>
      </c>
      <c r="G16" s="156">
        <v>1035</v>
      </c>
      <c r="H16" s="156">
        <v>14850</v>
      </c>
      <c r="I16" s="156">
        <v>1330</v>
      </c>
      <c r="J16" s="156">
        <v>1817</v>
      </c>
      <c r="K16" s="156">
        <v>1593</v>
      </c>
      <c r="L16" s="156">
        <v>21840</v>
      </c>
      <c r="M16" s="156">
        <v>1817</v>
      </c>
      <c r="N16" s="156">
        <v>2485</v>
      </c>
      <c r="O16" s="156">
        <v>2217</v>
      </c>
      <c r="P16" s="156">
        <v>71742</v>
      </c>
    </row>
    <row r="17" spans="2:16" ht="13.5" customHeight="1" x14ac:dyDescent="0.15">
      <c r="B17" s="64"/>
      <c r="C17" s="141">
        <v>2</v>
      </c>
      <c r="D17" s="68"/>
      <c r="E17" s="156">
        <v>893</v>
      </c>
      <c r="F17" s="156">
        <v>1260</v>
      </c>
      <c r="G17" s="156">
        <v>1047</v>
      </c>
      <c r="H17" s="156">
        <v>16345</v>
      </c>
      <c r="I17" s="156">
        <v>1365</v>
      </c>
      <c r="J17" s="156">
        <v>1890</v>
      </c>
      <c r="K17" s="156">
        <v>1589</v>
      </c>
      <c r="L17" s="156">
        <v>19574</v>
      </c>
      <c r="M17" s="156">
        <v>1712</v>
      </c>
      <c r="N17" s="156">
        <v>2468</v>
      </c>
      <c r="O17" s="156">
        <v>2254</v>
      </c>
      <c r="P17" s="156">
        <v>65309</v>
      </c>
    </row>
    <row r="18" spans="2:16" ht="13.5" customHeight="1" x14ac:dyDescent="0.15">
      <c r="B18" s="64"/>
      <c r="C18" s="141">
        <v>3</v>
      </c>
      <c r="D18" s="68"/>
      <c r="E18" s="156">
        <v>893</v>
      </c>
      <c r="F18" s="156">
        <v>1260</v>
      </c>
      <c r="G18" s="156">
        <v>1055</v>
      </c>
      <c r="H18" s="156">
        <v>18242</v>
      </c>
      <c r="I18" s="156">
        <v>1365</v>
      </c>
      <c r="J18" s="156">
        <v>1890</v>
      </c>
      <c r="K18" s="156">
        <v>1591</v>
      </c>
      <c r="L18" s="156">
        <v>32459</v>
      </c>
      <c r="M18" s="156">
        <v>1794</v>
      </c>
      <c r="N18" s="156">
        <v>2415</v>
      </c>
      <c r="O18" s="156">
        <v>2186</v>
      </c>
      <c r="P18" s="156">
        <v>69243</v>
      </c>
    </row>
    <row r="19" spans="2:16" ht="13.5" customHeight="1" x14ac:dyDescent="0.15">
      <c r="B19" s="64"/>
      <c r="C19" s="141">
        <v>4</v>
      </c>
      <c r="D19" s="68"/>
      <c r="E19" s="156">
        <v>893</v>
      </c>
      <c r="F19" s="156">
        <v>1260</v>
      </c>
      <c r="G19" s="156">
        <v>1069</v>
      </c>
      <c r="H19" s="156">
        <v>13735</v>
      </c>
      <c r="I19" s="156">
        <v>1313</v>
      </c>
      <c r="J19" s="156">
        <v>1869</v>
      </c>
      <c r="K19" s="156">
        <v>1590</v>
      </c>
      <c r="L19" s="156">
        <v>23289</v>
      </c>
      <c r="M19" s="156">
        <v>1785</v>
      </c>
      <c r="N19" s="156">
        <v>2447</v>
      </c>
      <c r="O19" s="156">
        <v>2142</v>
      </c>
      <c r="P19" s="156">
        <v>54984</v>
      </c>
    </row>
    <row r="20" spans="2:16" ht="13.5" customHeight="1" x14ac:dyDescent="0.15">
      <c r="B20" s="64"/>
      <c r="C20" s="141">
        <v>5</v>
      </c>
      <c r="D20" s="68"/>
      <c r="E20" s="156">
        <v>945</v>
      </c>
      <c r="F20" s="156">
        <v>1260</v>
      </c>
      <c r="G20" s="156">
        <v>1048</v>
      </c>
      <c r="H20" s="156">
        <v>16182</v>
      </c>
      <c r="I20" s="156">
        <v>1313</v>
      </c>
      <c r="J20" s="156">
        <v>1890</v>
      </c>
      <c r="K20" s="156">
        <v>1583</v>
      </c>
      <c r="L20" s="156">
        <v>28035</v>
      </c>
      <c r="M20" s="156">
        <v>1733</v>
      </c>
      <c r="N20" s="156">
        <v>2468</v>
      </c>
      <c r="O20" s="156">
        <v>2201</v>
      </c>
      <c r="P20" s="156">
        <v>65191</v>
      </c>
    </row>
    <row r="21" spans="2:16" ht="13.5" customHeight="1" x14ac:dyDescent="0.15">
      <c r="B21" s="64"/>
      <c r="C21" s="141">
        <v>6</v>
      </c>
      <c r="D21" s="68"/>
      <c r="E21" s="156">
        <v>945</v>
      </c>
      <c r="F21" s="156">
        <v>1260</v>
      </c>
      <c r="G21" s="156">
        <v>1038</v>
      </c>
      <c r="H21" s="156">
        <v>22694</v>
      </c>
      <c r="I21" s="156">
        <v>1344</v>
      </c>
      <c r="J21" s="156">
        <v>1817</v>
      </c>
      <c r="K21" s="156">
        <v>1576</v>
      </c>
      <c r="L21" s="156">
        <v>35583</v>
      </c>
      <c r="M21" s="156">
        <v>1712</v>
      </c>
      <c r="N21" s="156">
        <v>2415</v>
      </c>
      <c r="O21" s="156">
        <v>2124</v>
      </c>
      <c r="P21" s="156">
        <v>78240</v>
      </c>
    </row>
    <row r="22" spans="2:16" ht="13.5" customHeight="1" x14ac:dyDescent="0.15">
      <c r="B22" s="64"/>
      <c r="C22" s="201">
        <v>7</v>
      </c>
      <c r="D22" s="68"/>
      <c r="E22" s="156">
        <v>998</v>
      </c>
      <c r="F22" s="156">
        <v>1260</v>
      </c>
      <c r="G22" s="156">
        <v>1043</v>
      </c>
      <c r="H22" s="156">
        <v>18650</v>
      </c>
      <c r="I22" s="156">
        <v>1260</v>
      </c>
      <c r="J22" s="156">
        <v>1838</v>
      </c>
      <c r="K22" s="156">
        <v>1539</v>
      </c>
      <c r="L22" s="156">
        <v>28879</v>
      </c>
      <c r="M22" s="156">
        <v>1680</v>
      </c>
      <c r="N22" s="156">
        <v>2371</v>
      </c>
      <c r="O22" s="156">
        <v>2105</v>
      </c>
      <c r="P22" s="156">
        <v>56759</v>
      </c>
    </row>
    <row r="23" spans="2:16" ht="13.5" customHeight="1" x14ac:dyDescent="0.15">
      <c r="B23" s="200"/>
      <c r="C23" s="201">
        <v>8</v>
      </c>
      <c r="D23" s="202"/>
      <c r="E23" s="159">
        <v>872</v>
      </c>
      <c r="F23" s="159">
        <v>1155</v>
      </c>
      <c r="G23" s="159">
        <v>1014</v>
      </c>
      <c r="H23" s="159">
        <v>18974</v>
      </c>
      <c r="I23" s="159">
        <v>1260</v>
      </c>
      <c r="J23" s="159">
        <v>1764</v>
      </c>
      <c r="K23" s="159">
        <v>1533</v>
      </c>
      <c r="L23" s="159">
        <v>30512</v>
      </c>
      <c r="M23" s="159">
        <v>1680</v>
      </c>
      <c r="N23" s="159">
        <v>2310</v>
      </c>
      <c r="O23" s="159">
        <v>2091</v>
      </c>
      <c r="P23" s="159">
        <v>69479</v>
      </c>
    </row>
    <row r="24" spans="2:16" ht="13.5" customHeight="1" x14ac:dyDescent="0.15">
      <c r="B24" s="204" t="s">
        <v>129</v>
      </c>
      <c r="C24" s="205"/>
      <c r="D24" s="206"/>
      <c r="E24" s="153"/>
      <c r="F24" s="153"/>
      <c r="G24" s="153"/>
      <c r="H24" s="153"/>
      <c r="I24" s="153"/>
      <c r="J24" s="153"/>
      <c r="K24" s="153"/>
      <c r="L24" s="153"/>
      <c r="M24" s="153"/>
      <c r="N24" s="153"/>
      <c r="O24" s="153"/>
      <c r="P24" s="153"/>
    </row>
    <row r="25" spans="2:16" ht="13.5" customHeight="1" x14ac:dyDescent="0.15">
      <c r="B25" s="179">
        <v>8</v>
      </c>
      <c r="C25" s="208"/>
      <c r="D25" s="209"/>
      <c r="E25" s="156"/>
      <c r="F25" s="156"/>
      <c r="G25" s="156"/>
      <c r="H25" s="156"/>
      <c r="I25" s="156"/>
      <c r="J25" s="156"/>
      <c r="K25" s="156"/>
      <c r="L25" s="156"/>
      <c r="M25" s="156"/>
      <c r="N25" s="156"/>
      <c r="O25" s="156"/>
      <c r="P25" s="156"/>
    </row>
    <row r="26" spans="2:16" ht="13.5" customHeight="1" x14ac:dyDescent="0.15">
      <c r="B26" s="210" t="s">
        <v>131</v>
      </c>
      <c r="C26" s="208"/>
      <c r="D26" s="211"/>
      <c r="E26" s="156"/>
      <c r="F26" s="156"/>
      <c r="G26" s="156"/>
      <c r="H26" s="156"/>
      <c r="I26" s="156"/>
      <c r="J26" s="156"/>
      <c r="K26" s="156"/>
      <c r="L26" s="156"/>
      <c r="M26" s="156"/>
      <c r="N26" s="156"/>
      <c r="O26" s="156"/>
      <c r="P26" s="156"/>
    </row>
    <row r="27" spans="2:16" ht="13.5" customHeight="1" x14ac:dyDescent="0.15">
      <c r="B27" s="212"/>
      <c r="C27" s="185" t="s">
        <v>196</v>
      </c>
      <c r="D27" s="211"/>
      <c r="E27" s="156">
        <v>945</v>
      </c>
      <c r="F27" s="156">
        <v>1103</v>
      </c>
      <c r="G27" s="156">
        <v>1013</v>
      </c>
      <c r="H27" s="156">
        <v>5437</v>
      </c>
      <c r="I27" s="156">
        <v>1323</v>
      </c>
      <c r="J27" s="156">
        <v>1764</v>
      </c>
      <c r="K27" s="156">
        <v>1560</v>
      </c>
      <c r="L27" s="156">
        <v>6010</v>
      </c>
      <c r="M27" s="156">
        <v>1680</v>
      </c>
      <c r="N27" s="156">
        <v>2310</v>
      </c>
      <c r="O27" s="156">
        <v>2075</v>
      </c>
      <c r="P27" s="156">
        <v>17020</v>
      </c>
    </row>
    <row r="28" spans="2:16" ht="13.5" customHeight="1" x14ac:dyDescent="0.15">
      <c r="B28" s="210" t="s">
        <v>133</v>
      </c>
      <c r="C28" s="180"/>
      <c r="D28" s="211"/>
      <c r="E28" s="156"/>
      <c r="F28" s="156"/>
      <c r="G28" s="156"/>
      <c r="H28" s="156"/>
      <c r="I28" s="156"/>
      <c r="J28" s="156"/>
      <c r="K28" s="156"/>
      <c r="L28" s="156"/>
      <c r="M28" s="156"/>
      <c r="N28" s="156"/>
      <c r="O28" s="156"/>
      <c r="P28" s="156"/>
    </row>
    <row r="29" spans="2:16" ht="13.5" customHeight="1" x14ac:dyDescent="0.15">
      <c r="B29" s="212"/>
      <c r="C29" s="185" t="s">
        <v>346</v>
      </c>
      <c r="D29" s="211"/>
      <c r="E29" s="186" t="s">
        <v>101</v>
      </c>
      <c r="F29" s="186" t="s">
        <v>101</v>
      </c>
      <c r="G29" s="186" t="s">
        <v>101</v>
      </c>
      <c r="H29" s="186" t="s">
        <v>101</v>
      </c>
      <c r="I29" s="186" t="s">
        <v>101</v>
      </c>
      <c r="J29" s="186" t="s">
        <v>101</v>
      </c>
      <c r="K29" s="186" t="s">
        <v>101</v>
      </c>
      <c r="L29" s="186" t="s">
        <v>101</v>
      </c>
      <c r="M29" s="186" t="s">
        <v>101</v>
      </c>
      <c r="N29" s="186" t="s">
        <v>101</v>
      </c>
      <c r="O29" s="186" t="s">
        <v>101</v>
      </c>
      <c r="P29" s="186" t="s">
        <v>101</v>
      </c>
    </row>
    <row r="30" spans="2:16" ht="13.5" customHeight="1" x14ac:dyDescent="0.15">
      <c r="B30" s="210" t="s">
        <v>135</v>
      </c>
      <c r="C30" s="180"/>
      <c r="D30" s="211"/>
      <c r="E30" s="156"/>
      <c r="F30" s="156"/>
      <c r="G30" s="156"/>
      <c r="H30" s="156"/>
      <c r="I30" s="156"/>
      <c r="J30" s="156"/>
      <c r="K30" s="156"/>
      <c r="L30" s="156"/>
      <c r="M30" s="156"/>
      <c r="N30" s="156"/>
      <c r="O30" s="156"/>
      <c r="P30" s="156"/>
    </row>
    <row r="31" spans="2:16" ht="13.5" customHeight="1" x14ac:dyDescent="0.15">
      <c r="B31" s="212"/>
      <c r="C31" s="185" t="s">
        <v>198</v>
      </c>
      <c r="D31" s="211"/>
      <c r="E31" s="156">
        <v>945</v>
      </c>
      <c r="F31" s="156">
        <v>1134</v>
      </c>
      <c r="G31" s="156">
        <v>1017</v>
      </c>
      <c r="H31" s="156">
        <v>6703</v>
      </c>
      <c r="I31" s="156">
        <v>1318</v>
      </c>
      <c r="J31" s="156">
        <v>1764</v>
      </c>
      <c r="K31" s="156">
        <v>1565</v>
      </c>
      <c r="L31" s="156">
        <v>14546</v>
      </c>
      <c r="M31" s="156">
        <v>1680</v>
      </c>
      <c r="N31" s="156">
        <v>2258</v>
      </c>
      <c r="O31" s="156">
        <v>2079</v>
      </c>
      <c r="P31" s="156">
        <v>29056</v>
      </c>
    </row>
    <row r="32" spans="2:16" ht="13.5" customHeight="1" x14ac:dyDescent="0.15">
      <c r="B32" s="210" t="s">
        <v>137</v>
      </c>
      <c r="C32" s="180"/>
      <c r="D32" s="211"/>
      <c r="E32" s="156"/>
      <c r="F32" s="156"/>
      <c r="G32" s="156"/>
      <c r="H32" s="156"/>
      <c r="I32" s="156"/>
      <c r="J32" s="156"/>
      <c r="K32" s="156"/>
      <c r="L32" s="156"/>
      <c r="M32" s="156"/>
      <c r="N32" s="156"/>
      <c r="O32" s="156"/>
      <c r="P32" s="156"/>
    </row>
    <row r="33" spans="2:16" ht="13.5" customHeight="1" x14ac:dyDescent="0.15">
      <c r="B33" s="212"/>
      <c r="C33" s="185" t="s">
        <v>199</v>
      </c>
      <c r="D33" s="211"/>
      <c r="E33" s="156">
        <v>914</v>
      </c>
      <c r="F33" s="156">
        <v>1155</v>
      </c>
      <c r="G33" s="156">
        <v>1026</v>
      </c>
      <c r="H33" s="156">
        <v>3959</v>
      </c>
      <c r="I33" s="156">
        <v>1297</v>
      </c>
      <c r="J33" s="156">
        <v>1764</v>
      </c>
      <c r="K33" s="156">
        <v>1486</v>
      </c>
      <c r="L33" s="156">
        <v>5121</v>
      </c>
      <c r="M33" s="156">
        <v>1751</v>
      </c>
      <c r="N33" s="156">
        <v>2258</v>
      </c>
      <c r="O33" s="156">
        <v>2096</v>
      </c>
      <c r="P33" s="156">
        <v>11633</v>
      </c>
    </row>
    <row r="34" spans="2:16" ht="13.5" customHeight="1" x14ac:dyDescent="0.15">
      <c r="B34" s="210" t="s">
        <v>139</v>
      </c>
      <c r="C34" s="187"/>
      <c r="D34" s="211"/>
      <c r="E34" s="156"/>
      <c r="F34" s="156"/>
      <c r="G34" s="156"/>
      <c r="H34" s="156"/>
      <c r="I34" s="156"/>
      <c r="J34" s="156"/>
      <c r="K34" s="156"/>
      <c r="L34" s="156"/>
      <c r="M34" s="156"/>
      <c r="N34" s="156"/>
      <c r="O34" s="156"/>
      <c r="P34" s="156"/>
    </row>
    <row r="35" spans="2:16" ht="13.5" customHeight="1" x14ac:dyDescent="0.15">
      <c r="B35" s="215"/>
      <c r="C35" s="189" t="s">
        <v>200</v>
      </c>
      <c r="D35" s="217"/>
      <c r="E35" s="159">
        <v>872</v>
      </c>
      <c r="F35" s="159">
        <v>1103</v>
      </c>
      <c r="G35" s="159">
        <v>995</v>
      </c>
      <c r="H35" s="159">
        <v>2875</v>
      </c>
      <c r="I35" s="159">
        <v>1260</v>
      </c>
      <c r="J35" s="159">
        <v>1710</v>
      </c>
      <c r="K35" s="159">
        <v>1457</v>
      </c>
      <c r="L35" s="159">
        <v>4835</v>
      </c>
      <c r="M35" s="159">
        <v>1785</v>
      </c>
      <c r="N35" s="159">
        <v>2310</v>
      </c>
      <c r="O35" s="159">
        <v>2129</v>
      </c>
      <c r="P35" s="159">
        <v>11770</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3" priority="2" stopIfTrue="1" operator="lessThanOrEqual">
      <formula>0</formula>
    </cfRule>
  </conditionalFormatting>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交雑3-3'!B2</f>
        <v>(4)交雑牛チルド「3」の品目別価格　（つづき）</v>
      </c>
      <c r="C2" s="140"/>
      <c r="D2" s="140"/>
    </row>
    <row r="3" spans="2:25" ht="12.75" customHeight="1" x14ac:dyDescent="0.15">
      <c r="B3" s="140"/>
      <c r="C3" s="140"/>
      <c r="D3" s="140"/>
      <c r="T3" s="50" t="s">
        <v>158</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6" t="s">
        <v>303</v>
      </c>
      <c r="D5" s="145"/>
      <c r="E5" s="146" t="s">
        <v>342</v>
      </c>
      <c r="F5" s="147"/>
      <c r="G5" s="147"/>
      <c r="H5" s="148"/>
      <c r="I5" s="146" t="s">
        <v>347</v>
      </c>
      <c r="J5" s="147"/>
      <c r="K5" s="147"/>
      <c r="L5" s="148"/>
      <c r="M5" s="146" t="s">
        <v>343</v>
      </c>
      <c r="N5" s="147"/>
      <c r="O5" s="147"/>
      <c r="P5" s="148"/>
      <c r="Q5" s="146" t="s">
        <v>344</v>
      </c>
      <c r="R5" s="147"/>
      <c r="S5" s="147"/>
      <c r="T5" s="148"/>
      <c r="U5" s="48"/>
      <c r="V5" s="48"/>
      <c r="W5" s="48"/>
      <c r="X5" s="48"/>
    </row>
    <row r="6" spans="2:25" ht="13.5" customHeight="1" x14ac:dyDescent="0.15">
      <c r="B6" s="149" t="s">
        <v>306</v>
      </c>
      <c r="C6" s="170"/>
      <c r="D6" s="171"/>
      <c r="E6" s="52" t="s">
        <v>94</v>
      </c>
      <c r="F6" s="53" t="s">
        <v>95</v>
      </c>
      <c r="G6" s="54" t="s">
        <v>96</v>
      </c>
      <c r="H6" s="53" t="s">
        <v>97</v>
      </c>
      <c r="I6" s="52" t="s">
        <v>264</v>
      </c>
      <c r="J6" s="53" t="s">
        <v>216</v>
      </c>
      <c r="K6" s="54" t="s">
        <v>319</v>
      </c>
      <c r="L6" s="53" t="s">
        <v>109</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320</v>
      </c>
      <c r="L7" s="58"/>
      <c r="M7" s="57"/>
      <c r="N7" s="58"/>
      <c r="O7" s="59" t="s">
        <v>99</v>
      </c>
      <c r="P7" s="58"/>
      <c r="Q7" s="57"/>
      <c r="R7" s="58"/>
      <c r="S7" s="59" t="s">
        <v>99</v>
      </c>
      <c r="T7" s="58"/>
      <c r="U7" s="48"/>
      <c r="V7" s="48"/>
      <c r="W7" s="48"/>
      <c r="X7" s="48"/>
    </row>
    <row r="8" spans="2:25" s="76" customFormat="1" ht="13.5" customHeight="1" x14ac:dyDescent="0.15">
      <c r="B8" s="64" t="s">
        <v>179</v>
      </c>
      <c r="C8" s="141">
        <v>18</v>
      </c>
      <c r="D8" s="49" t="s">
        <v>72</v>
      </c>
      <c r="E8" s="153">
        <v>0</v>
      </c>
      <c r="F8" s="154">
        <v>0</v>
      </c>
      <c r="G8" s="153">
        <v>0</v>
      </c>
      <c r="H8" s="195">
        <v>0</v>
      </c>
      <c r="I8" s="153">
        <v>0</v>
      </c>
      <c r="J8" s="154">
        <v>0</v>
      </c>
      <c r="K8" s="153">
        <v>0</v>
      </c>
      <c r="L8" s="195">
        <v>4117</v>
      </c>
      <c r="M8" s="153">
        <v>4095</v>
      </c>
      <c r="N8" s="154">
        <v>4862</v>
      </c>
      <c r="O8" s="153">
        <v>4471</v>
      </c>
      <c r="P8" s="195">
        <v>27526</v>
      </c>
      <c r="Q8" s="153">
        <v>4725</v>
      </c>
      <c r="R8" s="154">
        <v>5460</v>
      </c>
      <c r="S8" s="153">
        <v>5078</v>
      </c>
      <c r="T8" s="195">
        <v>36227</v>
      </c>
      <c r="U8" s="48"/>
      <c r="V8" s="48"/>
      <c r="W8" s="48"/>
      <c r="X8" s="48"/>
      <c r="Y8" s="49"/>
    </row>
    <row r="9" spans="2:25" s="76" customFormat="1" ht="13.5" customHeight="1" x14ac:dyDescent="0.15">
      <c r="B9" s="64"/>
      <c r="C9" s="141">
        <v>19</v>
      </c>
      <c r="D9" s="49"/>
      <c r="E9" s="156">
        <v>0</v>
      </c>
      <c r="F9" s="157">
        <v>0</v>
      </c>
      <c r="G9" s="156">
        <v>0</v>
      </c>
      <c r="H9" s="161">
        <v>0</v>
      </c>
      <c r="I9" s="156">
        <v>0</v>
      </c>
      <c r="J9" s="157">
        <v>0</v>
      </c>
      <c r="K9" s="156">
        <v>0</v>
      </c>
      <c r="L9" s="161">
        <v>4972</v>
      </c>
      <c r="M9" s="156">
        <v>3885</v>
      </c>
      <c r="N9" s="157">
        <v>4935</v>
      </c>
      <c r="O9" s="156">
        <v>4212</v>
      </c>
      <c r="P9" s="161">
        <v>33333</v>
      </c>
      <c r="Q9" s="156">
        <v>4725</v>
      </c>
      <c r="R9" s="157">
        <v>5355</v>
      </c>
      <c r="S9" s="156">
        <v>4970</v>
      </c>
      <c r="T9" s="161">
        <v>50053</v>
      </c>
      <c r="U9" s="48"/>
      <c r="V9" s="48"/>
      <c r="W9" s="48"/>
      <c r="X9" s="48"/>
      <c r="Y9" s="49"/>
    </row>
    <row r="10" spans="2:25" s="76" customFormat="1" ht="13.5" customHeight="1" x14ac:dyDescent="0.15">
      <c r="B10" s="72"/>
      <c r="C10" s="174">
        <v>20</v>
      </c>
      <c r="D10" s="56"/>
      <c r="E10" s="159">
        <v>0</v>
      </c>
      <c r="F10" s="160">
        <v>0</v>
      </c>
      <c r="G10" s="159">
        <v>0</v>
      </c>
      <c r="H10" s="162">
        <v>0</v>
      </c>
      <c r="I10" s="159">
        <v>0</v>
      </c>
      <c r="J10" s="160">
        <v>0</v>
      </c>
      <c r="K10" s="159">
        <v>0</v>
      </c>
      <c r="L10" s="162">
        <v>7945.3</v>
      </c>
      <c r="M10" s="159">
        <v>2730</v>
      </c>
      <c r="N10" s="160">
        <v>4599</v>
      </c>
      <c r="O10" s="159">
        <v>3439</v>
      </c>
      <c r="P10" s="162">
        <v>31777.200000000001</v>
      </c>
      <c r="Q10" s="159">
        <v>3780</v>
      </c>
      <c r="R10" s="160">
        <v>5460</v>
      </c>
      <c r="S10" s="159">
        <v>4585</v>
      </c>
      <c r="T10" s="162">
        <v>39192.800000000003</v>
      </c>
      <c r="U10" s="48"/>
      <c r="V10" s="48"/>
      <c r="W10" s="48"/>
      <c r="X10" s="48"/>
      <c r="Y10" s="49"/>
    </row>
    <row r="11" spans="2:25" s="76" customFormat="1" ht="13.5" customHeight="1" x14ac:dyDescent="0.15">
      <c r="B11" s="128" t="s">
        <v>220</v>
      </c>
      <c r="C11" s="48">
        <v>8</v>
      </c>
      <c r="D11" s="61" t="s">
        <v>74</v>
      </c>
      <c r="E11" s="153">
        <v>0</v>
      </c>
      <c r="F11" s="154">
        <v>0</v>
      </c>
      <c r="G11" s="153">
        <v>0</v>
      </c>
      <c r="H11" s="195">
        <v>0</v>
      </c>
      <c r="I11" s="153">
        <v>0</v>
      </c>
      <c r="J11" s="154">
        <v>0</v>
      </c>
      <c r="K11" s="153">
        <v>0</v>
      </c>
      <c r="L11" s="195">
        <v>1121</v>
      </c>
      <c r="M11" s="153">
        <v>2730</v>
      </c>
      <c r="N11" s="154">
        <v>3570</v>
      </c>
      <c r="O11" s="153">
        <v>3132</v>
      </c>
      <c r="P11" s="195">
        <v>3486</v>
      </c>
      <c r="Q11" s="153">
        <v>3885</v>
      </c>
      <c r="R11" s="154">
        <v>4725</v>
      </c>
      <c r="S11" s="153">
        <v>4344</v>
      </c>
      <c r="T11" s="195">
        <v>2957</v>
      </c>
      <c r="U11" s="48"/>
      <c r="V11" s="48"/>
      <c r="W11" s="48"/>
      <c r="X11" s="48"/>
      <c r="Y11" s="49"/>
    </row>
    <row r="12" spans="2:25" s="76" customFormat="1" ht="13.5" customHeight="1" x14ac:dyDescent="0.15">
      <c r="B12" s="64"/>
      <c r="C12" s="48">
        <v>9</v>
      </c>
      <c r="D12" s="68"/>
      <c r="E12" s="156">
        <v>0</v>
      </c>
      <c r="F12" s="157">
        <v>0</v>
      </c>
      <c r="G12" s="156">
        <v>0</v>
      </c>
      <c r="H12" s="161">
        <v>0</v>
      </c>
      <c r="I12" s="156">
        <v>0</v>
      </c>
      <c r="J12" s="157">
        <v>0</v>
      </c>
      <c r="K12" s="156">
        <v>0</v>
      </c>
      <c r="L12" s="161">
        <v>548</v>
      </c>
      <c r="M12" s="156">
        <v>2940</v>
      </c>
      <c r="N12" s="157">
        <v>3728</v>
      </c>
      <c r="O12" s="156">
        <v>3174</v>
      </c>
      <c r="P12" s="161">
        <v>2681</v>
      </c>
      <c r="Q12" s="156">
        <v>3990</v>
      </c>
      <c r="R12" s="157">
        <v>4830</v>
      </c>
      <c r="S12" s="156">
        <v>4466</v>
      </c>
      <c r="T12" s="161">
        <v>4074</v>
      </c>
      <c r="U12" s="48"/>
      <c r="V12" s="48"/>
      <c r="W12" s="48"/>
      <c r="X12" s="48"/>
      <c r="Y12" s="49"/>
    </row>
    <row r="13" spans="2:25" s="76" customFormat="1" ht="13.5" customHeight="1" x14ac:dyDescent="0.15">
      <c r="B13" s="64"/>
      <c r="C13" s="48">
        <v>10</v>
      </c>
      <c r="D13" s="68"/>
      <c r="E13" s="156">
        <v>0</v>
      </c>
      <c r="F13" s="157">
        <v>0</v>
      </c>
      <c r="G13" s="156">
        <v>0</v>
      </c>
      <c r="H13" s="161">
        <v>0</v>
      </c>
      <c r="I13" s="156">
        <v>0</v>
      </c>
      <c r="J13" s="157">
        <v>0</v>
      </c>
      <c r="K13" s="156">
        <v>0</v>
      </c>
      <c r="L13" s="161">
        <v>1469</v>
      </c>
      <c r="M13" s="156">
        <v>2940</v>
      </c>
      <c r="N13" s="157">
        <v>3885</v>
      </c>
      <c r="O13" s="156">
        <v>3338</v>
      </c>
      <c r="P13" s="161">
        <v>2878</v>
      </c>
      <c r="Q13" s="156">
        <v>3885</v>
      </c>
      <c r="R13" s="157">
        <v>4725</v>
      </c>
      <c r="S13" s="156">
        <v>4319</v>
      </c>
      <c r="T13" s="161">
        <v>4430</v>
      </c>
      <c r="U13" s="48"/>
      <c r="V13" s="48"/>
      <c r="W13" s="48"/>
      <c r="X13" s="48"/>
      <c r="Y13" s="49"/>
    </row>
    <row r="14" spans="2:25" s="76" customFormat="1" ht="13.5" customHeight="1" x14ac:dyDescent="0.15">
      <c r="B14" s="64"/>
      <c r="C14" s="48">
        <v>11</v>
      </c>
      <c r="D14" s="68"/>
      <c r="E14" s="156">
        <v>0</v>
      </c>
      <c r="F14" s="157">
        <v>0</v>
      </c>
      <c r="G14" s="156">
        <v>0</v>
      </c>
      <c r="H14" s="161">
        <v>0</v>
      </c>
      <c r="I14" s="156">
        <v>0</v>
      </c>
      <c r="J14" s="157">
        <v>0</v>
      </c>
      <c r="K14" s="156">
        <v>0</v>
      </c>
      <c r="L14" s="161">
        <v>1301</v>
      </c>
      <c r="M14" s="156">
        <v>2835</v>
      </c>
      <c r="N14" s="157">
        <v>4022</v>
      </c>
      <c r="O14" s="156">
        <v>3330</v>
      </c>
      <c r="P14" s="161">
        <v>2110</v>
      </c>
      <c r="Q14" s="156">
        <v>3780</v>
      </c>
      <c r="R14" s="157">
        <v>4725</v>
      </c>
      <c r="S14" s="156">
        <v>4323</v>
      </c>
      <c r="T14" s="161">
        <v>4710</v>
      </c>
      <c r="U14" s="48"/>
      <c r="V14" s="48"/>
      <c r="W14" s="48"/>
      <c r="X14" s="48"/>
      <c r="Y14" s="49"/>
    </row>
    <row r="15" spans="2:25" s="76" customFormat="1" ht="13.5" customHeight="1" x14ac:dyDescent="0.15">
      <c r="B15" s="64"/>
      <c r="C15" s="48">
        <v>12</v>
      </c>
      <c r="D15" s="68"/>
      <c r="E15" s="156">
        <v>0</v>
      </c>
      <c r="F15" s="157">
        <v>0</v>
      </c>
      <c r="G15" s="156">
        <v>0</v>
      </c>
      <c r="H15" s="161">
        <v>0</v>
      </c>
      <c r="I15" s="156">
        <v>0</v>
      </c>
      <c r="J15" s="157">
        <v>0</v>
      </c>
      <c r="K15" s="156">
        <v>0</v>
      </c>
      <c r="L15" s="161">
        <v>679</v>
      </c>
      <c r="M15" s="156">
        <v>3150</v>
      </c>
      <c r="N15" s="157">
        <v>4200</v>
      </c>
      <c r="O15" s="156">
        <v>3523</v>
      </c>
      <c r="P15" s="161">
        <v>2618</v>
      </c>
      <c r="Q15" s="156">
        <v>4200</v>
      </c>
      <c r="R15" s="157">
        <v>4935</v>
      </c>
      <c r="S15" s="156">
        <v>4634</v>
      </c>
      <c r="T15" s="161">
        <v>6811</v>
      </c>
      <c r="U15" s="77"/>
      <c r="V15" s="77"/>
      <c r="W15" s="77"/>
      <c r="X15" s="77"/>
    </row>
    <row r="16" spans="2:25" s="76" customFormat="1" ht="13.5" customHeight="1" x14ac:dyDescent="0.15">
      <c r="B16" s="64" t="s">
        <v>103</v>
      </c>
      <c r="C16" s="48">
        <v>1</v>
      </c>
      <c r="D16" s="68" t="s">
        <v>74</v>
      </c>
      <c r="E16" s="156">
        <v>0</v>
      </c>
      <c r="F16" s="157">
        <v>0</v>
      </c>
      <c r="G16" s="156">
        <v>0</v>
      </c>
      <c r="H16" s="161">
        <v>0</v>
      </c>
      <c r="I16" s="156">
        <v>0</v>
      </c>
      <c r="J16" s="157">
        <v>0</v>
      </c>
      <c r="K16" s="156">
        <v>0</v>
      </c>
      <c r="L16" s="161">
        <v>697.5</v>
      </c>
      <c r="M16" s="156">
        <v>2940</v>
      </c>
      <c r="N16" s="157">
        <v>3990</v>
      </c>
      <c r="O16" s="156">
        <v>3394.2730455075844</v>
      </c>
      <c r="P16" s="161">
        <v>1700.9</v>
      </c>
      <c r="Q16" s="156">
        <v>3990</v>
      </c>
      <c r="R16" s="157">
        <v>4830</v>
      </c>
      <c r="S16" s="156">
        <v>4574.8976109215018</v>
      </c>
      <c r="T16" s="161">
        <v>3793.1</v>
      </c>
      <c r="U16" s="77"/>
      <c r="V16" s="77"/>
      <c r="W16" s="77"/>
      <c r="X16" s="77"/>
    </row>
    <row r="17" spans="2:24" s="76" customFormat="1" ht="13.5" customHeight="1" x14ac:dyDescent="0.15">
      <c r="B17" s="64"/>
      <c r="C17" s="48">
        <v>2</v>
      </c>
      <c r="D17" s="68"/>
      <c r="E17" s="156">
        <v>0</v>
      </c>
      <c r="F17" s="157">
        <v>0</v>
      </c>
      <c r="G17" s="156">
        <v>0</v>
      </c>
      <c r="H17" s="161">
        <v>0</v>
      </c>
      <c r="I17" s="156">
        <v>0</v>
      </c>
      <c r="J17" s="157">
        <v>0</v>
      </c>
      <c r="K17" s="156">
        <v>0</v>
      </c>
      <c r="L17" s="161">
        <v>410.4</v>
      </c>
      <c r="M17" s="156">
        <v>2835</v>
      </c>
      <c r="N17" s="157">
        <v>3675</v>
      </c>
      <c r="O17" s="156">
        <v>3205.703839353373</v>
      </c>
      <c r="P17" s="161">
        <v>1937.7</v>
      </c>
      <c r="Q17" s="156">
        <v>3885</v>
      </c>
      <c r="R17" s="157">
        <v>4725</v>
      </c>
      <c r="S17" s="156">
        <v>4127.1783963080452</v>
      </c>
      <c r="T17" s="161">
        <v>4559</v>
      </c>
      <c r="U17" s="77"/>
      <c r="V17" s="77"/>
      <c r="W17" s="77"/>
      <c r="X17" s="77"/>
    </row>
    <row r="18" spans="2:24" s="76" customFormat="1" ht="13.5" customHeight="1" x14ac:dyDescent="0.15">
      <c r="B18" s="64"/>
      <c r="C18" s="48">
        <v>3</v>
      </c>
      <c r="D18" s="68"/>
      <c r="E18" s="156">
        <v>0</v>
      </c>
      <c r="F18" s="157">
        <v>0</v>
      </c>
      <c r="G18" s="156">
        <v>0</v>
      </c>
      <c r="H18" s="161">
        <v>0</v>
      </c>
      <c r="I18" s="156">
        <v>0</v>
      </c>
      <c r="J18" s="157">
        <v>0</v>
      </c>
      <c r="K18" s="156">
        <v>0</v>
      </c>
      <c r="L18" s="161">
        <v>532.6</v>
      </c>
      <c r="M18" s="156">
        <v>2625</v>
      </c>
      <c r="N18" s="157">
        <v>3255</v>
      </c>
      <c r="O18" s="156">
        <v>2985.7171922685657</v>
      </c>
      <c r="P18" s="161">
        <v>2674.2</v>
      </c>
      <c r="Q18" s="156">
        <v>3675</v>
      </c>
      <c r="R18" s="157">
        <v>4515</v>
      </c>
      <c r="S18" s="156">
        <v>3922.2933526011575</v>
      </c>
      <c r="T18" s="161">
        <v>3810.1</v>
      </c>
      <c r="U18" s="77"/>
      <c r="V18" s="77"/>
      <c r="W18" s="77"/>
      <c r="X18" s="77"/>
    </row>
    <row r="19" spans="2:24" s="76" customFormat="1" ht="13.5" customHeight="1" x14ac:dyDescent="0.15">
      <c r="B19" s="64"/>
      <c r="C19" s="48">
        <v>4</v>
      </c>
      <c r="D19" s="68"/>
      <c r="E19" s="156">
        <v>0</v>
      </c>
      <c r="F19" s="157">
        <v>0</v>
      </c>
      <c r="G19" s="156">
        <v>0</v>
      </c>
      <c r="H19" s="161">
        <v>0</v>
      </c>
      <c r="I19" s="156">
        <v>0</v>
      </c>
      <c r="J19" s="157">
        <v>0</v>
      </c>
      <c r="K19" s="156">
        <v>0</v>
      </c>
      <c r="L19" s="161">
        <v>225.6</v>
      </c>
      <c r="M19" s="156">
        <v>2520</v>
      </c>
      <c r="N19" s="157">
        <v>3150</v>
      </c>
      <c r="O19" s="156">
        <v>2807.3120381406438</v>
      </c>
      <c r="P19" s="161">
        <v>2988.9</v>
      </c>
      <c r="Q19" s="156">
        <v>3780</v>
      </c>
      <c r="R19" s="157">
        <v>4620</v>
      </c>
      <c r="S19" s="156">
        <v>4175.1030320044911</v>
      </c>
      <c r="T19" s="161">
        <v>4136.7</v>
      </c>
      <c r="U19" s="77"/>
      <c r="V19" s="77"/>
      <c r="W19" s="77"/>
      <c r="X19" s="77"/>
    </row>
    <row r="20" spans="2:24" s="76" customFormat="1" ht="13.5" customHeight="1" x14ac:dyDescent="0.15">
      <c r="B20" s="64"/>
      <c r="C20" s="48">
        <v>5</v>
      </c>
      <c r="D20" s="68"/>
      <c r="E20" s="156">
        <v>0</v>
      </c>
      <c r="F20" s="157">
        <v>0</v>
      </c>
      <c r="G20" s="156">
        <v>0</v>
      </c>
      <c r="H20" s="161">
        <v>0</v>
      </c>
      <c r="I20" s="156">
        <v>0</v>
      </c>
      <c r="J20" s="157">
        <v>0</v>
      </c>
      <c r="K20" s="156">
        <v>0</v>
      </c>
      <c r="L20" s="161">
        <v>738.6</v>
      </c>
      <c r="M20" s="156">
        <v>2520</v>
      </c>
      <c r="N20" s="157">
        <v>3150</v>
      </c>
      <c r="O20" s="156">
        <v>2819.1273688849719</v>
      </c>
      <c r="P20" s="161">
        <v>3166.7</v>
      </c>
      <c r="Q20" s="156">
        <v>3885</v>
      </c>
      <c r="R20" s="157">
        <v>4725</v>
      </c>
      <c r="S20" s="156">
        <v>4266.5942307692303</v>
      </c>
      <c r="T20" s="161">
        <v>4227.1000000000004</v>
      </c>
      <c r="U20" s="77"/>
      <c r="V20" s="77"/>
      <c r="W20" s="77"/>
      <c r="X20" s="77"/>
    </row>
    <row r="21" spans="2:24" s="76" customFormat="1" ht="13.5" customHeight="1" x14ac:dyDescent="0.15">
      <c r="B21" s="64"/>
      <c r="C21" s="48">
        <v>6</v>
      </c>
      <c r="D21" s="68"/>
      <c r="E21" s="156">
        <v>0</v>
      </c>
      <c r="F21" s="157">
        <v>0</v>
      </c>
      <c r="G21" s="156">
        <v>0</v>
      </c>
      <c r="H21" s="161">
        <v>0</v>
      </c>
      <c r="I21" s="156">
        <v>0</v>
      </c>
      <c r="J21" s="157">
        <v>0</v>
      </c>
      <c r="K21" s="156">
        <v>0</v>
      </c>
      <c r="L21" s="161">
        <v>563</v>
      </c>
      <c r="M21" s="156">
        <v>2625</v>
      </c>
      <c r="N21" s="157">
        <v>3150</v>
      </c>
      <c r="O21" s="156">
        <v>2812</v>
      </c>
      <c r="P21" s="161">
        <v>3130</v>
      </c>
      <c r="Q21" s="156">
        <v>3885</v>
      </c>
      <c r="R21" s="157">
        <v>4725</v>
      </c>
      <c r="S21" s="156">
        <v>4170</v>
      </c>
      <c r="T21" s="161">
        <v>4634</v>
      </c>
      <c r="U21" s="77"/>
      <c r="V21" s="77"/>
      <c r="W21" s="77"/>
      <c r="X21" s="77"/>
    </row>
    <row r="22" spans="2:24" s="76" customFormat="1" ht="13.5" customHeight="1" x14ac:dyDescent="0.15">
      <c r="B22" s="64"/>
      <c r="C22" s="48">
        <v>7</v>
      </c>
      <c r="D22" s="68"/>
      <c r="E22" s="156">
        <v>0</v>
      </c>
      <c r="F22" s="157">
        <v>0</v>
      </c>
      <c r="G22" s="156">
        <v>0</v>
      </c>
      <c r="H22" s="161">
        <v>0</v>
      </c>
      <c r="I22" s="156">
        <v>0</v>
      </c>
      <c r="J22" s="157">
        <v>0</v>
      </c>
      <c r="K22" s="156">
        <v>0</v>
      </c>
      <c r="L22" s="161">
        <v>161</v>
      </c>
      <c r="M22" s="156">
        <v>2520</v>
      </c>
      <c r="N22" s="157">
        <v>3097.5</v>
      </c>
      <c r="O22" s="156">
        <v>2691.276223776224</v>
      </c>
      <c r="P22" s="161">
        <v>3303.8</v>
      </c>
      <c r="Q22" s="156">
        <v>3780</v>
      </c>
      <c r="R22" s="157">
        <v>4725</v>
      </c>
      <c r="S22" s="156">
        <v>4311.533211678834</v>
      </c>
      <c r="T22" s="161">
        <v>3742.5</v>
      </c>
      <c r="U22" s="77"/>
      <c r="V22" s="77"/>
      <c r="W22" s="77"/>
      <c r="X22" s="77"/>
    </row>
    <row r="23" spans="2:24" s="76" customFormat="1" ht="13.5" customHeight="1" x14ac:dyDescent="0.15">
      <c r="B23" s="72"/>
      <c r="C23" s="56">
        <v>8</v>
      </c>
      <c r="D23" s="69"/>
      <c r="E23" s="159">
        <v>0</v>
      </c>
      <c r="F23" s="160">
        <v>0</v>
      </c>
      <c r="G23" s="159">
        <v>0</v>
      </c>
      <c r="H23" s="162">
        <v>0</v>
      </c>
      <c r="I23" s="159">
        <v>0</v>
      </c>
      <c r="J23" s="160">
        <v>0</v>
      </c>
      <c r="K23" s="159">
        <v>0</v>
      </c>
      <c r="L23" s="162">
        <v>231</v>
      </c>
      <c r="M23" s="159">
        <v>2520</v>
      </c>
      <c r="N23" s="160">
        <v>2940</v>
      </c>
      <c r="O23" s="159">
        <v>2643.9049773755655</v>
      </c>
      <c r="P23" s="162">
        <v>3432</v>
      </c>
      <c r="Q23" s="159">
        <v>3858.75</v>
      </c>
      <c r="R23" s="160">
        <v>4515</v>
      </c>
      <c r="S23" s="159">
        <v>4159.1598659283009</v>
      </c>
      <c r="T23" s="162">
        <v>5172</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O44" sqref="O4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4" t="s">
        <v>87</v>
      </c>
      <c r="D5" s="406"/>
      <c r="E5" s="404" t="s">
        <v>88</v>
      </c>
      <c r="F5" s="405"/>
      <c r="G5" s="405"/>
      <c r="H5" s="406"/>
      <c r="I5" s="404" t="s">
        <v>89</v>
      </c>
      <c r="J5" s="405"/>
      <c r="K5" s="405"/>
      <c r="L5" s="406"/>
      <c r="M5" s="404" t="s">
        <v>90</v>
      </c>
      <c r="N5" s="405"/>
      <c r="O5" s="405"/>
      <c r="P5" s="406"/>
      <c r="Q5" s="404" t="s">
        <v>91</v>
      </c>
      <c r="R5" s="405"/>
      <c r="S5" s="405"/>
      <c r="T5" s="406"/>
      <c r="U5" s="404" t="s">
        <v>92</v>
      </c>
      <c r="V5" s="405"/>
      <c r="W5" s="405"/>
      <c r="X5" s="406"/>
    </row>
    <row r="6" spans="2:24" x14ac:dyDescent="0.15">
      <c r="B6" s="407" t="s">
        <v>93</v>
      </c>
      <c r="C6" s="408"/>
      <c r="D6" s="409"/>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8</v>
      </c>
      <c r="D14" s="68" t="s">
        <v>102</v>
      </c>
      <c r="E14" s="62">
        <v>2835</v>
      </c>
      <c r="F14" s="62">
        <v>3360</v>
      </c>
      <c r="G14" s="62">
        <v>3085</v>
      </c>
      <c r="H14" s="63">
        <v>18600.7</v>
      </c>
      <c r="I14" s="62">
        <v>2520</v>
      </c>
      <c r="J14" s="63">
        <v>3045</v>
      </c>
      <c r="K14" s="48">
        <v>2754</v>
      </c>
      <c r="L14" s="63">
        <v>22859.1</v>
      </c>
      <c r="M14" s="62">
        <v>1837.5</v>
      </c>
      <c r="N14" s="63">
        <v>2233.35</v>
      </c>
      <c r="O14" s="48">
        <v>2006</v>
      </c>
      <c r="P14" s="63">
        <v>11456</v>
      </c>
      <c r="Q14" s="62">
        <v>2520</v>
      </c>
      <c r="R14" s="62">
        <v>2730</v>
      </c>
      <c r="S14" s="62">
        <v>2647</v>
      </c>
      <c r="T14" s="63">
        <v>5677.5</v>
      </c>
      <c r="U14" s="62">
        <v>6720</v>
      </c>
      <c r="V14" s="63">
        <v>7192.5</v>
      </c>
      <c r="W14" s="48">
        <v>6963</v>
      </c>
      <c r="X14" s="63">
        <v>3892.3</v>
      </c>
    </row>
    <row r="15" spans="2:24" x14ac:dyDescent="0.15">
      <c r="B15" s="62"/>
      <c r="C15" s="54">
        <v>9</v>
      </c>
      <c r="D15" s="68"/>
      <c r="E15" s="62">
        <v>2730</v>
      </c>
      <c r="F15" s="63">
        <v>3360</v>
      </c>
      <c r="G15" s="48">
        <v>2997</v>
      </c>
      <c r="H15" s="63">
        <v>19357.900000000001</v>
      </c>
      <c r="I15" s="62">
        <v>2205</v>
      </c>
      <c r="J15" s="63">
        <v>2730</v>
      </c>
      <c r="K15" s="48">
        <v>2533</v>
      </c>
      <c r="L15" s="63">
        <v>23696.9</v>
      </c>
      <c r="M15" s="62">
        <v>1575</v>
      </c>
      <c r="N15" s="63">
        <v>2205</v>
      </c>
      <c r="O15" s="48">
        <v>2006</v>
      </c>
      <c r="P15" s="63">
        <v>8144</v>
      </c>
      <c r="Q15" s="62">
        <v>2310</v>
      </c>
      <c r="R15" s="63">
        <v>2782.5</v>
      </c>
      <c r="S15" s="48">
        <v>2611</v>
      </c>
      <c r="T15" s="63">
        <v>5672.5</v>
      </c>
      <c r="U15" s="62">
        <v>6510</v>
      </c>
      <c r="V15" s="63">
        <v>7140</v>
      </c>
      <c r="W15" s="48">
        <v>6915</v>
      </c>
      <c r="X15" s="63">
        <v>3646.6</v>
      </c>
    </row>
    <row r="16" spans="2:24" x14ac:dyDescent="0.15">
      <c r="B16" s="62"/>
      <c r="C16" s="54">
        <v>10</v>
      </c>
      <c r="D16" s="68"/>
      <c r="E16" s="62">
        <v>2625</v>
      </c>
      <c r="F16" s="63">
        <v>3255</v>
      </c>
      <c r="G16" s="48">
        <v>2892</v>
      </c>
      <c r="H16" s="63">
        <v>29896.3</v>
      </c>
      <c r="I16" s="62">
        <v>2415</v>
      </c>
      <c r="J16" s="63">
        <v>2835</v>
      </c>
      <c r="K16" s="48">
        <v>2610</v>
      </c>
      <c r="L16" s="63">
        <v>30653.3</v>
      </c>
      <c r="M16" s="62">
        <v>1575</v>
      </c>
      <c r="N16" s="63">
        <v>1995</v>
      </c>
      <c r="O16" s="48">
        <v>1904</v>
      </c>
      <c r="P16" s="63">
        <v>6913.5</v>
      </c>
      <c r="Q16" s="62">
        <v>2362.5</v>
      </c>
      <c r="R16" s="63">
        <v>2625</v>
      </c>
      <c r="S16" s="48">
        <v>2539</v>
      </c>
      <c r="T16" s="63">
        <v>7708.6</v>
      </c>
      <c r="U16" s="62">
        <v>6405</v>
      </c>
      <c r="V16" s="63">
        <v>7140</v>
      </c>
      <c r="W16" s="48">
        <v>6820</v>
      </c>
      <c r="X16" s="63">
        <v>5394.6</v>
      </c>
    </row>
    <row r="17" spans="2:24" x14ac:dyDescent="0.15">
      <c r="B17" s="62"/>
      <c r="C17" s="54">
        <v>11</v>
      </c>
      <c r="D17" s="68"/>
      <c r="E17" s="62">
        <v>3780</v>
      </c>
      <c r="F17" s="63">
        <v>4200</v>
      </c>
      <c r="G17" s="48">
        <v>3875</v>
      </c>
      <c r="H17" s="63">
        <v>22198</v>
      </c>
      <c r="I17" s="62">
        <v>2783</v>
      </c>
      <c r="J17" s="63">
        <v>3150</v>
      </c>
      <c r="K17" s="48">
        <v>2945</v>
      </c>
      <c r="L17" s="63">
        <v>26944</v>
      </c>
      <c r="M17" s="62">
        <v>1680</v>
      </c>
      <c r="N17" s="63">
        <v>2048</v>
      </c>
      <c r="O17" s="48">
        <v>1905</v>
      </c>
      <c r="P17" s="63">
        <v>9356</v>
      </c>
      <c r="Q17" s="62">
        <v>2783</v>
      </c>
      <c r="R17" s="62">
        <v>3045</v>
      </c>
      <c r="S17" s="62">
        <v>2861</v>
      </c>
      <c r="T17" s="63">
        <v>6169</v>
      </c>
      <c r="U17" s="62">
        <v>6720</v>
      </c>
      <c r="V17" s="63">
        <v>7245</v>
      </c>
      <c r="W17" s="48">
        <v>7003</v>
      </c>
      <c r="X17" s="63">
        <v>5272</v>
      </c>
    </row>
    <row r="18" spans="2:24" x14ac:dyDescent="0.15">
      <c r="B18" s="62"/>
      <c r="C18" s="54">
        <v>12</v>
      </c>
      <c r="D18" s="68"/>
      <c r="E18" s="62">
        <v>3885</v>
      </c>
      <c r="F18" s="63">
        <v>4410</v>
      </c>
      <c r="G18" s="48">
        <v>4139.9866038854443</v>
      </c>
      <c r="H18" s="63">
        <v>49982</v>
      </c>
      <c r="I18" s="62">
        <v>2782.5</v>
      </c>
      <c r="J18" s="63">
        <v>2993.0250000000001</v>
      </c>
      <c r="K18" s="48">
        <v>2874.2399485420237</v>
      </c>
      <c r="L18" s="63">
        <v>53021.4</v>
      </c>
      <c r="M18" s="62">
        <v>1575</v>
      </c>
      <c r="N18" s="63">
        <v>1995</v>
      </c>
      <c r="O18" s="48">
        <v>1884.7632241813596</v>
      </c>
      <c r="P18" s="63">
        <v>11417.8</v>
      </c>
      <c r="Q18" s="62">
        <v>2835</v>
      </c>
      <c r="R18" s="63">
        <v>3150</v>
      </c>
      <c r="S18" s="48">
        <v>3010.3886598525728</v>
      </c>
      <c r="T18" s="63">
        <v>11882.4</v>
      </c>
      <c r="U18" s="62">
        <v>6720</v>
      </c>
      <c r="V18" s="63">
        <v>7245</v>
      </c>
      <c r="W18" s="48">
        <v>7028.1276904714496</v>
      </c>
      <c r="X18" s="63">
        <v>7565.3999999999942</v>
      </c>
    </row>
    <row r="19" spans="2:24" x14ac:dyDescent="0.15">
      <c r="B19" s="62" t="s">
        <v>103</v>
      </c>
      <c r="C19" s="54">
        <v>1</v>
      </c>
      <c r="D19" s="68" t="s">
        <v>74</v>
      </c>
      <c r="E19" s="62">
        <v>3255</v>
      </c>
      <c r="F19" s="63">
        <v>3780</v>
      </c>
      <c r="G19" s="48">
        <v>3598.4281197337027</v>
      </c>
      <c r="H19" s="63">
        <v>37300.1</v>
      </c>
      <c r="I19" s="62">
        <v>2625</v>
      </c>
      <c r="J19" s="63">
        <v>2940</v>
      </c>
      <c r="K19" s="48">
        <v>2813.8869606329263</v>
      </c>
      <c r="L19" s="63">
        <v>29205.1</v>
      </c>
      <c r="M19" s="62">
        <v>1575</v>
      </c>
      <c r="N19" s="63">
        <v>1890</v>
      </c>
      <c r="O19" s="48">
        <v>1719.23213230951</v>
      </c>
      <c r="P19" s="63">
        <v>8396.5</v>
      </c>
      <c r="Q19" s="62">
        <v>2625</v>
      </c>
      <c r="R19" s="63">
        <v>2869.02</v>
      </c>
      <c r="S19" s="48">
        <v>2795.5891098793609</v>
      </c>
      <c r="T19" s="63">
        <v>13628.5</v>
      </c>
      <c r="U19" s="62">
        <v>6510</v>
      </c>
      <c r="V19" s="63">
        <v>7140</v>
      </c>
      <c r="W19" s="48">
        <v>6936.4277408637863</v>
      </c>
      <c r="X19" s="63">
        <v>3960.7</v>
      </c>
    </row>
    <row r="20" spans="2:24" x14ac:dyDescent="0.15">
      <c r="B20" s="62"/>
      <c r="C20" s="54">
        <v>2</v>
      </c>
      <c r="D20" s="68"/>
      <c r="E20" s="62">
        <v>2730</v>
      </c>
      <c r="F20" s="63">
        <v>3150</v>
      </c>
      <c r="G20" s="48">
        <v>2953.5315219432791</v>
      </c>
      <c r="H20" s="63">
        <v>19587</v>
      </c>
      <c r="I20" s="62">
        <v>2625</v>
      </c>
      <c r="J20" s="63">
        <v>3150</v>
      </c>
      <c r="K20" s="48">
        <v>2794.0626818975547</v>
      </c>
      <c r="L20" s="63">
        <v>24029.9</v>
      </c>
      <c r="M20" s="62">
        <v>1365</v>
      </c>
      <c r="N20" s="63">
        <v>1890</v>
      </c>
      <c r="O20" s="48">
        <v>1678.981790481718</v>
      </c>
      <c r="P20" s="63">
        <v>10003.5</v>
      </c>
      <c r="Q20" s="62">
        <v>2464.0349999999999</v>
      </c>
      <c r="R20" s="62">
        <v>2730</v>
      </c>
      <c r="S20" s="62">
        <v>2680.5221523959158</v>
      </c>
      <c r="T20" s="63">
        <v>4852.3</v>
      </c>
      <c r="U20" s="62">
        <v>5985</v>
      </c>
      <c r="V20" s="63">
        <v>6825</v>
      </c>
      <c r="W20" s="48">
        <v>6427.5104360607575</v>
      </c>
      <c r="X20" s="63">
        <v>4356.5</v>
      </c>
    </row>
    <row r="21" spans="2:24" x14ac:dyDescent="0.15">
      <c r="B21" s="62"/>
      <c r="C21" s="54">
        <v>3</v>
      </c>
      <c r="D21" s="68"/>
      <c r="E21" s="62">
        <v>2415</v>
      </c>
      <c r="F21" s="63">
        <v>2940</v>
      </c>
      <c r="G21" s="48">
        <v>2727.6770051791032</v>
      </c>
      <c r="H21" s="63">
        <v>26808.400000000001</v>
      </c>
      <c r="I21" s="62">
        <v>2310</v>
      </c>
      <c r="J21" s="63">
        <v>2835</v>
      </c>
      <c r="K21" s="48">
        <v>2599.6374698759341</v>
      </c>
      <c r="L21" s="63">
        <v>20458.8</v>
      </c>
      <c r="M21" s="62">
        <v>1680</v>
      </c>
      <c r="N21" s="63">
        <v>1995</v>
      </c>
      <c r="O21" s="48">
        <v>1819.9606260133016</v>
      </c>
      <c r="P21" s="63">
        <v>9776.4999999999818</v>
      </c>
      <c r="Q21" s="62">
        <v>2310</v>
      </c>
      <c r="R21" s="62">
        <v>2520</v>
      </c>
      <c r="S21" s="62">
        <v>2391.3999693157407</v>
      </c>
      <c r="T21" s="63">
        <v>4643.8999999999996</v>
      </c>
      <c r="U21" s="62">
        <v>6090</v>
      </c>
      <c r="V21" s="63">
        <v>6615</v>
      </c>
      <c r="W21" s="48">
        <v>6310.4125829159329</v>
      </c>
      <c r="X21" s="63">
        <v>5694.7</v>
      </c>
    </row>
    <row r="22" spans="2:24" x14ac:dyDescent="0.15">
      <c r="B22" s="62"/>
      <c r="C22" s="54">
        <v>4</v>
      </c>
      <c r="D22" s="68"/>
      <c r="E22" s="62">
        <v>2415</v>
      </c>
      <c r="F22" s="63">
        <v>2940</v>
      </c>
      <c r="G22" s="48">
        <v>2620.7025813692512</v>
      </c>
      <c r="H22" s="63">
        <v>26942.500000000011</v>
      </c>
      <c r="I22" s="62">
        <v>2415</v>
      </c>
      <c r="J22" s="63">
        <v>2940</v>
      </c>
      <c r="K22" s="48">
        <v>2619.7755221729171</v>
      </c>
      <c r="L22" s="63">
        <v>25253.499999999989</v>
      </c>
      <c r="M22" s="62">
        <v>1995</v>
      </c>
      <c r="N22" s="63">
        <v>2415</v>
      </c>
      <c r="O22" s="48">
        <v>2206.3576264436488</v>
      </c>
      <c r="P22" s="63">
        <v>9806.5999999999967</v>
      </c>
      <c r="Q22" s="62">
        <v>2625</v>
      </c>
      <c r="R22" s="62">
        <v>3045</v>
      </c>
      <c r="S22" s="62">
        <v>2833.8792591636538</v>
      </c>
      <c r="T22" s="63">
        <v>4455.3</v>
      </c>
      <c r="U22" s="62">
        <v>6090</v>
      </c>
      <c r="V22" s="63">
        <v>6615</v>
      </c>
      <c r="W22" s="48">
        <v>6276.9482158831133</v>
      </c>
      <c r="X22" s="63">
        <v>5432.4999999999973</v>
      </c>
    </row>
    <row r="23" spans="2:24" x14ac:dyDescent="0.15">
      <c r="B23" s="62"/>
      <c r="C23" s="54">
        <v>5</v>
      </c>
      <c r="D23" s="68"/>
      <c r="E23" s="62">
        <v>2520</v>
      </c>
      <c r="F23" s="63">
        <v>2940</v>
      </c>
      <c r="G23" s="48">
        <v>2651.0822968604471</v>
      </c>
      <c r="H23" s="63">
        <v>22917.599999999999</v>
      </c>
      <c r="I23" s="62">
        <v>2362.5</v>
      </c>
      <c r="J23" s="63">
        <v>2730</v>
      </c>
      <c r="K23" s="48">
        <v>2568.4508892203175</v>
      </c>
      <c r="L23" s="63">
        <v>22293.799999999985</v>
      </c>
      <c r="M23" s="62">
        <v>1800.0150000000001</v>
      </c>
      <c r="N23" s="63">
        <v>1995</v>
      </c>
      <c r="O23" s="48">
        <v>1880.3806013090702</v>
      </c>
      <c r="P23" s="63">
        <v>7973.3999999999987</v>
      </c>
      <c r="Q23" s="62">
        <v>2100</v>
      </c>
      <c r="R23" s="63">
        <v>2520</v>
      </c>
      <c r="S23" s="48">
        <v>2403.9275092936805</v>
      </c>
      <c r="T23" s="63">
        <v>5077.9000000000015</v>
      </c>
      <c r="U23" s="62">
        <v>6405</v>
      </c>
      <c r="V23" s="63">
        <v>7140</v>
      </c>
      <c r="W23" s="48">
        <v>6740.9639917695476</v>
      </c>
      <c r="X23" s="63">
        <v>5139.7000000000044</v>
      </c>
    </row>
    <row r="24" spans="2:24" x14ac:dyDescent="0.15">
      <c r="B24" s="62"/>
      <c r="C24" s="54">
        <v>6</v>
      </c>
      <c r="D24" s="68"/>
      <c r="E24" s="62">
        <v>2520</v>
      </c>
      <c r="F24" s="63">
        <v>3150</v>
      </c>
      <c r="G24" s="48">
        <v>2635.350224030823</v>
      </c>
      <c r="H24" s="63">
        <v>28865.999999999975</v>
      </c>
      <c r="I24" s="62">
        <v>2310</v>
      </c>
      <c r="J24" s="63">
        <v>2940</v>
      </c>
      <c r="K24" s="48">
        <v>2623.7920529052681</v>
      </c>
      <c r="L24" s="63">
        <v>23293.899999999994</v>
      </c>
      <c r="M24" s="62">
        <v>1732.5</v>
      </c>
      <c r="N24" s="63">
        <v>2205</v>
      </c>
      <c r="O24" s="48">
        <v>1903.6394729434178</v>
      </c>
      <c r="P24" s="63">
        <v>9942.2999999999993</v>
      </c>
      <c r="Q24" s="62">
        <v>2253.09</v>
      </c>
      <c r="R24" s="63">
        <v>2730</v>
      </c>
      <c r="S24" s="48">
        <v>2370.108695652174</v>
      </c>
      <c r="T24" s="63">
        <v>3498.6000000000004</v>
      </c>
      <c r="U24" s="62">
        <v>6300</v>
      </c>
      <c r="V24" s="63">
        <v>6930</v>
      </c>
      <c r="W24" s="48">
        <v>6618.3834636871497</v>
      </c>
      <c r="X24" s="63">
        <v>5248.9999999999973</v>
      </c>
    </row>
    <row r="25" spans="2:24" x14ac:dyDescent="0.15">
      <c r="B25" s="62"/>
      <c r="C25" s="54">
        <v>7</v>
      </c>
      <c r="D25" s="68"/>
      <c r="E25" s="62">
        <v>2310</v>
      </c>
      <c r="F25" s="63">
        <v>2940</v>
      </c>
      <c r="G25" s="48">
        <v>2621.9874440477884</v>
      </c>
      <c r="H25" s="63">
        <v>32502.999999999964</v>
      </c>
      <c r="I25" s="62">
        <v>2254.77</v>
      </c>
      <c r="J25" s="63">
        <v>2611.98</v>
      </c>
      <c r="K25" s="48">
        <v>2417.8184926815384</v>
      </c>
      <c r="L25" s="63">
        <v>24329.999999999978</v>
      </c>
      <c r="M25" s="62">
        <v>1732.5</v>
      </c>
      <c r="N25" s="63">
        <v>2100</v>
      </c>
      <c r="O25" s="48">
        <v>1890.8730472284219</v>
      </c>
      <c r="P25" s="63">
        <v>9341.7999999999993</v>
      </c>
      <c r="Q25" s="62">
        <v>2100</v>
      </c>
      <c r="R25" s="63">
        <v>2424.5549999999998</v>
      </c>
      <c r="S25" s="48">
        <v>2224.4553719008268</v>
      </c>
      <c r="T25" s="63">
        <v>3168.0000000000014</v>
      </c>
      <c r="U25" s="62">
        <v>6405</v>
      </c>
      <c r="V25" s="63">
        <v>6933.1500000000005</v>
      </c>
      <c r="W25" s="48">
        <v>6625.1943351691571</v>
      </c>
      <c r="X25" s="63">
        <v>5766.4000000000015</v>
      </c>
    </row>
    <row r="26" spans="2:24" x14ac:dyDescent="0.15">
      <c r="B26" s="55"/>
      <c r="C26" s="59">
        <v>8</v>
      </c>
      <c r="D26" s="69"/>
      <c r="E26" s="55">
        <v>2310</v>
      </c>
      <c r="F26" s="70">
        <v>2940</v>
      </c>
      <c r="G26" s="56">
        <v>2541.5179287420801</v>
      </c>
      <c r="H26" s="70">
        <v>25598</v>
      </c>
      <c r="I26" s="55">
        <v>2310</v>
      </c>
      <c r="J26" s="70">
        <v>2730</v>
      </c>
      <c r="K26" s="56">
        <v>2443.6023777549581</v>
      </c>
      <c r="L26" s="70">
        <v>27400.200000000012</v>
      </c>
      <c r="M26" s="55">
        <v>1659</v>
      </c>
      <c r="N26" s="70">
        <v>1929.2700000000002</v>
      </c>
      <c r="O26" s="56">
        <v>1752.225524654496</v>
      </c>
      <c r="P26" s="70">
        <v>9984.699999999988</v>
      </c>
      <c r="Q26" s="55">
        <v>2337.09</v>
      </c>
      <c r="R26" s="70">
        <v>2337.09</v>
      </c>
      <c r="S26" s="56">
        <v>2337.0703125</v>
      </c>
      <c r="T26" s="70">
        <v>3499.3</v>
      </c>
      <c r="U26" s="55">
        <v>6300</v>
      </c>
      <c r="V26" s="70">
        <v>6930</v>
      </c>
      <c r="W26" s="56">
        <v>6528.2648033583737</v>
      </c>
      <c r="X26" s="70">
        <v>4544.3999999999996</v>
      </c>
    </row>
    <row r="27" spans="2:24" ht="13.5" customHeight="1" x14ac:dyDescent="0.15">
      <c r="B27" s="62"/>
      <c r="C27" s="404" t="s">
        <v>87</v>
      </c>
      <c r="D27" s="406"/>
      <c r="E27" s="404" t="s">
        <v>104</v>
      </c>
      <c r="F27" s="405"/>
      <c r="G27" s="405"/>
      <c r="H27" s="406"/>
      <c r="I27" s="404" t="s">
        <v>105</v>
      </c>
      <c r="J27" s="405"/>
      <c r="K27" s="405"/>
      <c r="L27" s="406"/>
      <c r="M27" s="404" t="s">
        <v>106</v>
      </c>
      <c r="N27" s="405"/>
      <c r="O27" s="405"/>
      <c r="P27" s="406"/>
      <c r="Q27" s="404" t="s">
        <v>107</v>
      </c>
      <c r="R27" s="405"/>
      <c r="S27" s="405"/>
      <c r="T27" s="406"/>
      <c r="U27" s="404" t="s">
        <v>108</v>
      </c>
      <c r="V27" s="405"/>
      <c r="W27" s="405"/>
      <c r="X27" s="406"/>
    </row>
    <row r="28" spans="2:24" x14ac:dyDescent="0.15">
      <c r="B28" s="407" t="s">
        <v>93</v>
      </c>
      <c r="C28" s="408"/>
      <c r="D28" s="409"/>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8</v>
      </c>
      <c r="D36" s="61" t="s">
        <v>102</v>
      </c>
      <c r="E36" s="64">
        <v>5775</v>
      </c>
      <c r="F36" s="64">
        <v>6137.25</v>
      </c>
      <c r="G36" s="64">
        <v>5980</v>
      </c>
      <c r="H36" s="63">
        <v>3811</v>
      </c>
      <c r="I36" s="62">
        <v>5880</v>
      </c>
      <c r="J36" s="62">
        <v>6300</v>
      </c>
      <c r="K36" s="62">
        <v>6101</v>
      </c>
      <c r="L36" s="63">
        <v>8921.2000000000007</v>
      </c>
      <c r="M36" s="62">
        <v>1680</v>
      </c>
      <c r="N36" s="62">
        <v>1890</v>
      </c>
      <c r="O36" s="62">
        <v>1773</v>
      </c>
      <c r="P36" s="62">
        <v>33978.300000000003</v>
      </c>
      <c r="Q36" s="63">
        <v>2520</v>
      </c>
      <c r="R36" s="48">
        <v>2940</v>
      </c>
      <c r="S36" s="63">
        <v>2716</v>
      </c>
      <c r="T36" s="48">
        <v>4340.8</v>
      </c>
      <c r="U36" s="62">
        <v>2730</v>
      </c>
      <c r="V36" s="63">
        <v>3150</v>
      </c>
      <c r="W36" s="48">
        <v>2906</v>
      </c>
      <c r="X36" s="63">
        <v>5703.8</v>
      </c>
    </row>
    <row r="37" spans="2:24" x14ac:dyDescent="0.15">
      <c r="B37" s="62"/>
      <c r="C37" s="54">
        <v>9</v>
      </c>
      <c r="D37" s="68"/>
      <c r="E37" s="64">
        <v>5670</v>
      </c>
      <c r="F37" s="64">
        <v>6090</v>
      </c>
      <c r="G37" s="64">
        <v>5943</v>
      </c>
      <c r="H37" s="63">
        <v>2744.3</v>
      </c>
      <c r="I37" s="62">
        <v>5775</v>
      </c>
      <c r="J37" s="63">
        <v>6199.2</v>
      </c>
      <c r="K37" s="48">
        <v>5965</v>
      </c>
      <c r="L37" s="63">
        <v>10281.200000000001</v>
      </c>
      <c r="M37" s="62">
        <v>1575</v>
      </c>
      <c r="N37" s="62">
        <v>1942.5</v>
      </c>
      <c r="O37" s="62">
        <v>1781</v>
      </c>
      <c r="P37" s="62">
        <v>29304.2</v>
      </c>
      <c r="Q37" s="63">
        <v>2520</v>
      </c>
      <c r="R37" s="48">
        <v>2940</v>
      </c>
      <c r="S37" s="63">
        <v>2740</v>
      </c>
      <c r="T37" s="48">
        <v>4530.8999999999996</v>
      </c>
      <c r="U37" s="62">
        <v>2625</v>
      </c>
      <c r="V37" s="63">
        <v>3045</v>
      </c>
      <c r="W37" s="48">
        <v>2822</v>
      </c>
      <c r="X37" s="63">
        <v>5160.8</v>
      </c>
    </row>
    <row r="38" spans="2:24" x14ac:dyDescent="0.15">
      <c r="B38" s="62"/>
      <c r="C38" s="54">
        <v>10</v>
      </c>
      <c r="D38" s="68"/>
      <c r="E38" s="64">
        <v>5565</v>
      </c>
      <c r="F38" s="64">
        <v>5880</v>
      </c>
      <c r="G38" s="64">
        <v>5668</v>
      </c>
      <c r="H38" s="63">
        <v>3250.2</v>
      </c>
      <c r="I38" s="62">
        <v>5621.7</v>
      </c>
      <c r="J38" s="63">
        <v>6090</v>
      </c>
      <c r="K38" s="48">
        <v>5846</v>
      </c>
      <c r="L38" s="63">
        <v>7851.4</v>
      </c>
      <c r="M38" s="62">
        <v>1575</v>
      </c>
      <c r="N38" s="62">
        <v>1995</v>
      </c>
      <c r="O38" s="62">
        <v>1820</v>
      </c>
      <c r="P38" s="62">
        <v>27658.1</v>
      </c>
      <c r="Q38" s="63">
        <v>2625</v>
      </c>
      <c r="R38" s="48">
        <v>2940</v>
      </c>
      <c r="S38" s="63">
        <v>2739</v>
      </c>
      <c r="T38" s="48">
        <v>5193</v>
      </c>
      <c r="U38" s="62">
        <v>2730</v>
      </c>
      <c r="V38" s="63">
        <v>3150</v>
      </c>
      <c r="W38" s="48">
        <v>2872</v>
      </c>
      <c r="X38" s="63">
        <v>5519.5</v>
      </c>
    </row>
    <row r="39" spans="2:24" x14ac:dyDescent="0.15">
      <c r="B39" s="62"/>
      <c r="C39" s="54">
        <v>11</v>
      </c>
      <c r="D39" s="68"/>
      <c r="E39" s="64">
        <v>6090</v>
      </c>
      <c r="F39" s="64">
        <v>6510</v>
      </c>
      <c r="G39" s="64">
        <v>6323</v>
      </c>
      <c r="H39" s="63">
        <v>4271</v>
      </c>
      <c r="I39" s="62">
        <v>6385</v>
      </c>
      <c r="J39" s="62">
        <v>6697</v>
      </c>
      <c r="K39" s="62">
        <v>6491</v>
      </c>
      <c r="L39" s="63">
        <v>11427</v>
      </c>
      <c r="M39" s="62">
        <v>1470</v>
      </c>
      <c r="N39" s="62">
        <v>1838</v>
      </c>
      <c r="O39" s="62">
        <v>1655</v>
      </c>
      <c r="P39" s="62">
        <v>31705</v>
      </c>
      <c r="Q39" s="63">
        <v>2730</v>
      </c>
      <c r="R39" s="48">
        <v>3150</v>
      </c>
      <c r="S39" s="63">
        <v>2885</v>
      </c>
      <c r="T39" s="48">
        <v>4710</v>
      </c>
      <c r="U39" s="62">
        <v>2730</v>
      </c>
      <c r="V39" s="63">
        <v>3150</v>
      </c>
      <c r="W39" s="48">
        <v>2882</v>
      </c>
      <c r="X39" s="63">
        <v>5602</v>
      </c>
    </row>
    <row r="40" spans="2:24" x14ac:dyDescent="0.15">
      <c r="B40" s="62"/>
      <c r="C40" s="54">
        <v>12</v>
      </c>
      <c r="D40" s="68"/>
      <c r="E40" s="64">
        <v>6405</v>
      </c>
      <c r="F40" s="64">
        <v>6710.97</v>
      </c>
      <c r="G40" s="64">
        <v>6546.1836624127127</v>
      </c>
      <c r="H40" s="63">
        <v>5711</v>
      </c>
      <c r="I40" s="62">
        <v>6510</v>
      </c>
      <c r="J40" s="62">
        <v>6819.75</v>
      </c>
      <c r="K40" s="62">
        <v>6629.8045398520972</v>
      </c>
      <c r="L40" s="63">
        <v>14055.6</v>
      </c>
      <c r="M40" s="62">
        <v>1470</v>
      </c>
      <c r="N40" s="63">
        <v>1785</v>
      </c>
      <c r="O40" s="48">
        <v>1667.2585627938213</v>
      </c>
      <c r="P40" s="62">
        <v>47708.9</v>
      </c>
      <c r="Q40" s="63">
        <v>2677.5</v>
      </c>
      <c r="R40" s="48">
        <v>3045</v>
      </c>
      <c r="S40" s="63">
        <v>2869.6590742639528</v>
      </c>
      <c r="T40" s="48">
        <v>8600.6</v>
      </c>
      <c r="U40" s="62">
        <v>2625</v>
      </c>
      <c r="V40" s="62">
        <v>2940</v>
      </c>
      <c r="W40" s="62">
        <v>2786.5515365152678</v>
      </c>
      <c r="X40" s="63">
        <v>9396.6999999999916</v>
      </c>
    </row>
    <row r="41" spans="2:24" x14ac:dyDescent="0.15">
      <c r="B41" s="62" t="s">
        <v>103</v>
      </c>
      <c r="C41" s="54">
        <v>1</v>
      </c>
      <c r="D41" s="68" t="s">
        <v>74</v>
      </c>
      <c r="E41" s="64">
        <v>5775</v>
      </c>
      <c r="F41" s="64">
        <v>6090</v>
      </c>
      <c r="G41" s="64">
        <v>5914.9484536082491</v>
      </c>
      <c r="H41" s="63">
        <v>3933.2</v>
      </c>
      <c r="I41" s="62">
        <v>5890.5</v>
      </c>
      <c r="J41" s="62">
        <v>6300</v>
      </c>
      <c r="K41" s="62">
        <v>6094.9725319553982</v>
      </c>
      <c r="L41" s="63">
        <v>7264.3</v>
      </c>
      <c r="M41" s="62">
        <v>1470</v>
      </c>
      <c r="N41" s="63">
        <v>1837.5</v>
      </c>
      <c r="O41" s="48">
        <v>1668.0794170390825</v>
      </c>
      <c r="P41" s="62">
        <v>32781.300000000003</v>
      </c>
      <c r="Q41" s="62">
        <v>2625</v>
      </c>
      <c r="R41" s="62">
        <v>3045</v>
      </c>
      <c r="S41" s="62">
        <v>2850.4266539368746</v>
      </c>
      <c r="T41" s="63">
        <v>5801.1</v>
      </c>
      <c r="U41" s="62">
        <v>2625</v>
      </c>
      <c r="V41" s="63">
        <v>3045</v>
      </c>
      <c r="W41" s="48">
        <v>2861.7550103780331</v>
      </c>
      <c r="X41" s="63">
        <v>4727</v>
      </c>
    </row>
    <row r="42" spans="2:24" x14ac:dyDescent="0.15">
      <c r="B42" s="62"/>
      <c r="C42" s="54">
        <v>2</v>
      </c>
      <c r="D42" s="68"/>
      <c r="E42" s="64">
        <v>5250</v>
      </c>
      <c r="F42" s="64">
        <v>5775</v>
      </c>
      <c r="G42" s="64">
        <v>5694.1869918699185</v>
      </c>
      <c r="H42" s="63">
        <v>3004</v>
      </c>
      <c r="I42" s="62">
        <v>5386.5</v>
      </c>
      <c r="J42" s="62">
        <v>6143.6550000000007</v>
      </c>
      <c r="K42" s="62">
        <v>5783.5378352209373</v>
      </c>
      <c r="L42" s="63">
        <v>7721.4</v>
      </c>
      <c r="M42" s="62">
        <v>1365</v>
      </c>
      <c r="N42" s="63">
        <v>1680</v>
      </c>
      <c r="O42" s="48">
        <v>1607.1205410253121</v>
      </c>
      <c r="P42" s="62">
        <v>30002.400000000001</v>
      </c>
      <c r="Q42" s="63">
        <v>2520</v>
      </c>
      <c r="R42" s="48">
        <v>2835</v>
      </c>
      <c r="S42" s="63">
        <v>2644.5288482632532</v>
      </c>
      <c r="T42" s="48">
        <v>4373.7</v>
      </c>
      <c r="U42" s="62">
        <v>2625</v>
      </c>
      <c r="V42" s="63">
        <v>2940.42</v>
      </c>
      <c r="W42" s="48">
        <v>2791.2151836933976</v>
      </c>
      <c r="X42" s="63">
        <v>4519.5</v>
      </c>
    </row>
    <row r="43" spans="2:24" x14ac:dyDescent="0.15">
      <c r="B43" s="62"/>
      <c r="C43" s="54">
        <v>3</v>
      </c>
      <c r="D43" s="68"/>
      <c r="E43" s="64">
        <v>5250</v>
      </c>
      <c r="F43" s="67">
        <v>5565</v>
      </c>
      <c r="G43" s="66">
        <v>5389.5215150156873</v>
      </c>
      <c r="H43" s="63">
        <v>4316.8999999999996</v>
      </c>
      <c r="I43" s="62">
        <v>5256.72</v>
      </c>
      <c r="J43" s="62">
        <v>5670</v>
      </c>
      <c r="K43" s="62">
        <v>5430.0498116051249</v>
      </c>
      <c r="L43" s="63">
        <v>7244.6</v>
      </c>
      <c r="M43" s="62">
        <v>1785</v>
      </c>
      <c r="N43" s="63">
        <v>1995</v>
      </c>
      <c r="O43" s="48">
        <v>1898.8323614160261</v>
      </c>
      <c r="P43" s="62">
        <v>36023.199999999997</v>
      </c>
      <c r="Q43" s="63">
        <v>2520</v>
      </c>
      <c r="R43" s="48">
        <v>2940</v>
      </c>
      <c r="S43" s="63">
        <v>2748.7414287950751</v>
      </c>
      <c r="T43" s="48">
        <v>4055.8</v>
      </c>
      <c r="U43" s="62">
        <v>2625</v>
      </c>
      <c r="V43" s="63">
        <v>3045</v>
      </c>
      <c r="W43" s="48">
        <v>2834.4330121745861</v>
      </c>
      <c r="X43" s="63">
        <v>4982.1000000000004</v>
      </c>
    </row>
    <row r="44" spans="2:24" x14ac:dyDescent="0.15">
      <c r="B44" s="62"/>
      <c r="C44" s="54">
        <v>4</v>
      </c>
      <c r="D44" s="68"/>
      <c r="E44" s="64">
        <v>5250</v>
      </c>
      <c r="F44" s="67">
        <v>5670</v>
      </c>
      <c r="G44" s="66">
        <v>5369.8505976095621</v>
      </c>
      <c r="H44" s="63">
        <v>4481.4000000000015</v>
      </c>
      <c r="I44" s="62">
        <v>5347.2300000000005</v>
      </c>
      <c r="J44" s="63">
        <v>5833.380000000001</v>
      </c>
      <c r="K44" s="48">
        <v>5468.7344275262012</v>
      </c>
      <c r="L44" s="63">
        <v>8469.9000000000015</v>
      </c>
      <c r="M44" s="62">
        <v>1785</v>
      </c>
      <c r="N44" s="63">
        <v>2205</v>
      </c>
      <c r="O44" s="48">
        <v>1961.1161560455332</v>
      </c>
      <c r="P44" s="62">
        <v>47125.599999999962</v>
      </c>
      <c r="Q44" s="63">
        <v>2625</v>
      </c>
      <c r="R44" s="48">
        <v>2940</v>
      </c>
      <c r="S44" s="63">
        <v>2757.6211586295435</v>
      </c>
      <c r="T44" s="48">
        <v>5909.399999999996</v>
      </c>
      <c r="U44" s="62">
        <v>2730</v>
      </c>
      <c r="V44" s="63">
        <v>3045</v>
      </c>
      <c r="W44" s="48">
        <v>2893.2794801025152</v>
      </c>
      <c r="X44" s="63">
        <v>6401.7000000000044</v>
      </c>
    </row>
    <row r="45" spans="2:24" x14ac:dyDescent="0.15">
      <c r="B45" s="62"/>
      <c r="C45" s="54">
        <v>5</v>
      </c>
      <c r="D45" s="68"/>
      <c r="E45" s="64">
        <v>5460</v>
      </c>
      <c r="F45" s="64">
        <v>5985</v>
      </c>
      <c r="G45" s="64">
        <v>5672.4246744684342</v>
      </c>
      <c r="H45" s="63">
        <v>6039.6000000000013</v>
      </c>
      <c r="I45" s="62">
        <v>5607.5250000000005</v>
      </c>
      <c r="J45" s="63">
        <v>6245.505000000001</v>
      </c>
      <c r="K45" s="48">
        <v>5747.5123024425275</v>
      </c>
      <c r="L45" s="63">
        <v>6575.699999999998</v>
      </c>
      <c r="M45" s="62">
        <v>1785</v>
      </c>
      <c r="N45" s="63">
        <v>2100</v>
      </c>
      <c r="O45" s="48">
        <v>1991.0344076994306</v>
      </c>
      <c r="P45" s="62">
        <v>30899.799999999985</v>
      </c>
      <c r="Q45" s="63">
        <v>2625</v>
      </c>
      <c r="R45" s="48">
        <v>2940</v>
      </c>
      <c r="S45" s="63">
        <v>2743.5229095074451</v>
      </c>
      <c r="T45" s="48">
        <v>4500.0999999999976</v>
      </c>
      <c r="U45" s="62">
        <v>2730</v>
      </c>
      <c r="V45" s="63">
        <v>3045</v>
      </c>
      <c r="W45" s="48">
        <v>2940.8871583447867</v>
      </c>
      <c r="X45" s="63">
        <v>5140.5999999999995</v>
      </c>
    </row>
    <row r="46" spans="2:24" x14ac:dyDescent="0.15">
      <c r="B46" s="62"/>
      <c r="C46" s="54">
        <v>6</v>
      </c>
      <c r="D46" s="68"/>
      <c r="E46" s="64">
        <v>5250</v>
      </c>
      <c r="F46" s="64">
        <v>5775</v>
      </c>
      <c r="G46" s="64">
        <v>5470.5259747909076</v>
      </c>
      <c r="H46" s="63">
        <v>5369.4000000000024</v>
      </c>
      <c r="I46" s="62">
        <v>5407.5</v>
      </c>
      <c r="J46" s="63">
        <v>5885.46</v>
      </c>
      <c r="K46" s="48">
        <v>5569.3870570866147</v>
      </c>
      <c r="L46" s="63">
        <v>7872.9</v>
      </c>
      <c r="M46" s="62">
        <v>1732.5</v>
      </c>
      <c r="N46" s="63">
        <v>2100</v>
      </c>
      <c r="O46" s="48">
        <v>1901.3979221179</v>
      </c>
      <c r="P46" s="62">
        <v>36245.899999999987</v>
      </c>
      <c r="Q46" s="63">
        <v>2520</v>
      </c>
      <c r="R46" s="48">
        <v>2940</v>
      </c>
      <c r="S46" s="63">
        <v>2732.955605514107</v>
      </c>
      <c r="T46" s="48">
        <v>6209.4000000000005</v>
      </c>
      <c r="U46" s="62">
        <v>2625</v>
      </c>
      <c r="V46" s="63">
        <v>3150</v>
      </c>
      <c r="W46" s="48">
        <v>2938.5828473879797</v>
      </c>
      <c r="X46" s="63">
        <v>6418.0999999999985</v>
      </c>
    </row>
    <row r="47" spans="2:24" x14ac:dyDescent="0.15">
      <c r="B47" s="62"/>
      <c r="C47" s="54">
        <v>7</v>
      </c>
      <c r="D47" s="68"/>
      <c r="E47" s="64">
        <v>5250</v>
      </c>
      <c r="F47" s="67">
        <v>5880</v>
      </c>
      <c r="G47" s="66">
        <v>5537.7250151423368</v>
      </c>
      <c r="H47" s="63">
        <v>5770.5999999999995</v>
      </c>
      <c r="I47" s="62">
        <v>5303.2349999999997</v>
      </c>
      <c r="J47" s="62">
        <v>6077.1900000000005</v>
      </c>
      <c r="K47" s="62">
        <v>5571.333357400722</v>
      </c>
      <c r="L47" s="63">
        <v>6727.2000000000016</v>
      </c>
      <c r="M47" s="62">
        <v>1785</v>
      </c>
      <c r="N47" s="63">
        <v>2205</v>
      </c>
      <c r="O47" s="48">
        <v>1890.9054094604182</v>
      </c>
      <c r="P47" s="62">
        <v>47024.700000000026</v>
      </c>
      <c r="Q47" s="63">
        <v>2520</v>
      </c>
      <c r="R47" s="48">
        <v>2835</v>
      </c>
      <c r="S47" s="63">
        <v>2634.1686750529043</v>
      </c>
      <c r="T47" s="48">
        <v>5701.9000000000015</v>
      </c>
      <c r="U47" s="62">
        <v>2572.5</v>
      </c>
      <c r="V47" s="63">
        <v>3045</v>
      </c>
      <c r="W47" s="48">
        <v>2831.0112324417937</v>
      </c>
      <c r="X47" s="63">
        <v>9297.4000000000069</v>
      </c>
    </row>
    <row r="48" spans="2:24" x14ac:dyDescent="0.15">
      <c r="B48" s="55"/>
      <c r="C48" s="59">
        <v>8</v>
      </c>
      <c r="D48" s="69"/>
      <c r="E48" s="72">
        <v>5145</v>
      </c>
      <c r="F48" s="73">
        <v>5880</v>
      </c>
      <c r="G48" s="74">
        <v>5369.2074995324483</v>
      </c>
      <c r="H48" s="70">
        <v>6074.9000000000005</v>
      </c>
      <c r="I48" s="55">
        <v>5250</v>
      </c>
      <c r="J48" s="70">
        <v>6209.3850000000002</v>
      </c>
      <c r="K48" s="56">
        <v>5479.3944130168557</v>
      </c>
      <c r="L48" s="70">
        <v>7787.8999999999987</v>
      </c>
      <c r="M48" s="55">
        <v>1680</v>
      </c>
      <c r="N48" s="70">
        <v>1995</v>
      </c>
      <c r="O48" s="56">
        <v>1855.7246629306994</v>
      </c>
      <c r="P48" s="55">
        <v>41005.499999999949</v>
      </c>
      <c r="Q48" s="70">
        <v>2415</v>
      </c>
      <c r="R48" s="56">
        <v>2835</v>
      </c>
      <c r="S48" s="70">
        <v>2625.0900438394101</v>
      </c>
      <c r="T48" s="56">
        <v>5199.5999999999976</v>
      </c>
      <c r="U48" s="55">
        <v>2520</v>
      </c>
      <c r="V48" s="70">
        <v>2940</v>
      </c>
      <c r="W48" s="56">
        <v>2769.0778107669034</v>
      </c>
      <c r="X48" s="70">
        <v>5715.9999999999982</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topLeftCell="A19" zoomScale="75" workbookViewId="0">
      <selection activeCell="I3" sqref="I3"/>
    </sheetView>
  </sheetViews>
  <sheetFormatPr defaultColWidth="7.5" defaultRowHeight="12" x14ac:dyDescent="0.15"/>
  <cols>
    <col min="1" max="1" width="1.625" style="125" customWidth="1"/>
    <col min="2" max="2" width="4.625" style="125" customWidth="1"/>
    <col min="3" max="4" width="2.875" style="125" customWidth="1"/>
    <col min="5" max="7" width="7.625" style="125" customWidth="1"/>
    <col min="8" max="8" width="9.125" style="125" customWidth="1"/>
    <col min="9" max="11" width="7.625" style="125" customWidth="1"/>
    <col min="12" max="12" width="9.125" style="125" customWidth="1"/>
    <col min="13" max="15" width="7.625" style="125" customWidth="1"/>
    <col min="16" max="16" width="9.125" style="125" customWidth="1"/>
    <col min="17" max="19" width="7.625" style="125" customWidth="1"/>
    <col min="20" max="20" width="9.125" style="125" customWidth="1"/>
    <col min="21" max="16384" width="7.5" style="125"/>
  </cols>
  <sheetData>
    <row r="1" spans="2:22" ht="15" customHeight="1" x14ac:dyDescent="0.15">
      <c r="B1" s="221"/>
      <c r="C1" s="221"/>
      <c r="D1" s="221"/>
    </row>
    <row r="2" spans="2:22" ht="12.75" customHeight="1" x14ac:dyDescent="0.15">
      <c r="B2" s="125" t="s">
        <v>208</v>
      </c>
      <c r="C2" s="222"/>
      <c r="D2" s="222"/>
    </row>
    <row r="3" spans="2:22" ht="12.75" customHeight="1" x14ac:dyDescent="0.15">
      <c r="B3" s="222"/>
      <c r="C3" s="222"/>
      <c r="D3" s="222"/>
      <c r="P3" s="223"/>
      <c r="T3" s="223" t="s">
        <v>86</v>
      </c>
    </row>
    <row r="4" spans="2:22" ht="3.75" customHeight="1" x14ac:dyDescent="0.15">
      <c r="B4" s="224"/>
      <c r="C4" s="224"/>
      <c r="D4" s="224"/>
      <c r="E4" s="224"/>
      <c r="F4" s="224"/>
      <c r="G4" s="224"/>
      <c r="H4" s="224"/>
      <c r="I4" s="224"/>
      <c r="J4" s="224"/>
      <c r="K4" s="224"/>
      <c r="L4" s="224"/>
      <c r="M4" s="224"/>
      <c r="N4" s="224"/>
      <c r="O4" s="224"/>
      <c r="P4" s="224"/>
      <c r="Q4" s="224"/>
      <c r="R4" s="224"/>
      <c r="S4" s="224"/>
      <c r="T4" s="224"/>
    </row>
    <row r="5" spans="2:22" ht="14.25" customHeight="1" x14ac:dyDescent="0.15">
      <c r="B5" s="225"/>
      <c r="C5" s="226" t="s">
        <v>348</v>
      </c>
      <c r="D5" s="227"/>
      <c r="E5" s="228">
        <v>4</v>
      </c>
      <c r="F5" s="229"/>
      <c r="G5" s="229"/>
      <c r="H5" s="230"/>
      <c r="I5" s="228">
        <v>3</v>
      </c>
      <c r="J5" s="229"/>
      <c r="K5" s="229"/>
      <c r="L5" s="230"/>
      <c r="M5" s="228">
        <v>2</v>
      </c>
      <c r="N5" s="229"/>
      <c r="O5" s="229"/>
      <c r="P5" s="230"/>
      <c r="Q5" s="228">
        <v>3</v>
      </c>
      <c r="R5" s="229"/>
      <c r="S5" s="229"/>
      <c r="T5" s="230"/>
    </row>
    <row r="6" spans="2:22" ht="14.25" customHeight="1" x14ac:dyDescent="0.15">
      <c r="B6" s="231"/>
      <c r="C6" s="226" t="s">
        <v>349</v>
      </c>
      <c r="D6" s="227"/>
      <c r="E6" s="228" t="s">
        <v>212</v>
      </c>
      <c r="F6" s="229"/>
      <c r="G6" s="229"/>
      <c r="H6" s="230"/>
      <c r="I6" s="228" t="s">
        <v>212</v>
      </c>
      <c r="J6" s="229"/>
      <c r="K6" s="229"/>
      <c r="L6" s="230"/>
      <c r="M6" s="228" t="s">
        <v>350</v>
      </c>
      <c r="N6" s="229"/>
      <c r="O6" s="229"/>
      <c r="P6" s="230"/>
      <c r="Q6" s="228" t="s">
        <v>214</v>
      </c>
      <c r="R6" s="229"/>
      <c r="S6" s="229"/>
      <c r="T6" s="230"/>
    </row>
    <row r="7" spans="2:22" ht="14.25" customHeight="1" x14ac:dyDescent="0.15">
      <c r="B7" s="232" t="s">
        <v>306</v>
      </c>
      <c r="C7" s="233"/>
      <c r="D7" s="145"/>
      <c r="E7" s="234" t="s">
        <v>264</v>
      </c>
      <c r="F7" s="234" t="s">
        <v>216</v>
      </c>
      <c r="G7" s="235" t="s">
        <v>217</v>
      </c>
      <c r="H7" s="234" t="s">
        <v>109</v>
      </c>
      <c r="I7" s="234" t="s">
        <v>264</v>
      </c>
      <c r="J7" s="234" t="s">
        <v>216</v>
      </c>
      <c r="K7" s="235" t="s">
        <v>217</v>
      </c>
      <c r="L7" s="234" t="s">
        <v>109</v>
      </c>
      <c r="M7" s="234" t="s">
        <v>264</v>
      </c>
      <c r="N7" s="234" t="s">
        <v>216</v>
      </c>
      <c r="O7" s="235" t="s">
        <v>217</v>
      </c>
      <c r="P7" s="234" t="s">
        <v>109</v>
      </c>
      <c r="Q7" s="234" t="s">
        <v>264</v>
      </c>
      <c r="R7" s="234" t="s">
        <v>216</v>
      </c>
      <c r="S7" s="235" t="s">
        <v>217</v>
      </c>
      <c r="T7" s="234" t="s">
        <v>109</v>
      </c>
    </row>
    <row r="8" spans="2:22" ht="14.25" customHeight="1" x14ac:dyDescent="0.15">
      <c r="B8" s="128" t="s">
        <v>100</v>
      </c>
      <c r="C8" s="127">
        <v>16</v>
      </c>
      <c r="D8" s="61" t="s">
        <v>72</v>
      </c>
      <c r="E8" s="236">
        <v>2940</v>
      </c>
      <c r="F8" s="236">
        <v>4072</v>
      </c>
      <c r="G8" s="236">
        <v>3440</v>
      </c>
      <c r="H8" s="236">
        <v>589518</v>
      </c>
      <c r="I8" s="236">
        <v>2415</v>
      </c>
      <c r="J8" s="236">
        <v>3465</v>
      </c>
      <c r="K8" s="236">
        <v>2898</v>
      </c>
      <c r="L8" s="236">
        <v>1300262</v>
      </c>
      <c r="M8" s="236"/>
      <c r="N8" s="236"/>
      <c r="O8" s="236"/>
      <c r="P8" s="236"/>
      <c r="Q8" s="236"/>
      <c r="R8" s="236"/>
      <c r="S8" s="236"/>
      <c r="T8" s="236"/>
    </row>
    <row r="9" spans="2:22" ht="14.25" customHeight="1" x14ac:dyDescent="0.15">
      <c r="B9" s="237"/>
      <c r="C9" s="238">
        <v>16</v>
      </c>
      <c r="D9" s="239"/>
      <c r="E9" s="240">
        <v>3098</v>
      </c>
      <c r="F9" s="240">
        <v>4148</v>
      </c>
      <c r="G9" s="240">
        <v>3542</v>
      </c>
      <c r="H9" s="240">
        <v>311212</v>
      </c>
      <c r="I9" s="240">
        <v>2783</v>
      </c>
      <c r="J9" s="240">
        <v>3308</v>
      </c>
      <c r="K9" s="240">
        <v>3036</v>
      </c>
      <c r="L9" s="240">
        <v>335260</v>
      </c>
      <c r="M9" s="240"/>
      <c r="N9" s="240"/>
      <c r="O9" s="240"/>
      <c r="P9" s="240"/>
      <c r="Q9" s="240"/>
      <c r="R9" s="240"/>
      <c r="S9" s="240"/>
      <c r="T9" s="240"/>
    </row>
    <row r="10" spans="2:22" ht="14.25" customHeight="1" x14ac:dyDescent="0.15">
      <c r="B10" s="237"/>
      <c r="C10" s="238">
        <v>17</v>
      </c>
      <c r="D10" s="239"/>
      <c r="E10" s="240">
        <v>3045</v>
      </c>
      <c r="F10" s="240">
        <v>4074</v>
      </c>
      <c r="G10" s="240">
        <v>3395</v>
      </c>
      <c r="H10" s="240">
        <v>1377261</v>
      </c>
      <c r="I10" s="240">
        <v>2702</v>
      </c>
      <c r="J10" s="240">
        <v>3570</v>
      </c>
      <c r="K10" s="240">
        <v>3117</v>
      </c>
      <c r="L10" s="240">
        <v>2053219</v>
      </c>
      <c r="M10" s="240"/>
      <c r="N10" s="240"/>
      <c r="O10" s="240"/>
      <c r="P10" s="240"/>
      <c r="Q10" s="240"/>
      <c r="R10" s="240"/>
      <c r="S10" s="240"/>
      <c r="T10" s="240"/>
    </row>
    <row r="11" spans="2:22" ht="14.25" customHeight="1" x14ac:dyDescent="0.15">
      <c r="B11" s="237"/>
      <c r="C11" s="238">
        <v>18</v>
      </c>
      <c r="D11" s="239"/>
      <c r="E11" s="240">
        <v>2940</v>
      </c>
      <c r="F11" s="240">
        <v>3990</v>
      </c>
      <c r="G11" s="240">
        <v>3362</v>
      </c>
      <c r="H11" s="240">
        <v>785896</v>
      </c>
      <c r="I11" s="240">
        <v>2700</v>
      </c>
      <c r="J11" s="240">
        <v>3465</v>
      </c>
      <c r="K11" s="240">
        <v>3090</v>
      </c>
      <c r="L11" s="240">
        <v>1570965</v>
      </c>
      <c r="M11" s="240">
        <v>1365</v>
      </c>
      <c r="N11" s="240">
        <v>1733</v>
      </c>
      <c r="O11" s="240">
        <v>1588</v>
      </c>
      <c r="P11" s="240">
        <v>83768</v>
      </c>
      <c r="Q11" s="240">
        <v>2100</v>
      </c>
      <c r="R11" s="240">
        <v>2730</v>
      </c>
      <c r="S11" s="240">
        <v>2405</v>
      </c>
      <c r="T11" s="240">
        <v>610797</v>
      </c>
    </row>
    <row r="12" spans="2:22" ht="14.25" customHeight="1" x14ac:dyDescent="0.15">
      <c r="B12" s="237"/>
      <c r="C12" s="238">
        <v>19</v>
      </c>
      <c r="D12" s="239"/>
      <c r="E12" s="240">
        <v>2940</v>
      </c>
      <c r="F12" s="240">
        <v>3833</v>
      </c>
      <c r="G12" s="240">
        <v>3312</v>
      </c>
      <c r="H12" s="240">
        <v>832060</v>
      </c>
      <c r="I12" s="240">
        <v>2667</v>
      </c>
      <c r="J12" s="240">
        <v>3255</v>
      </c>
      <c r="K12" s="240">
        <v>2999</v>
      </c>
      <c r="L12" s="240">
        <v>1372220</v>
      </c>
      <c r="M12" s="240">
        <v>1155</v>
      </c>
      <c r="N12" s="240">
        <v>1764</v>
      </c>
      <c r="O12" s="240">
        <v>1450</v>
      </c>
      <c r="P12" s="240">
        <v>844398</v>
      </c>
      <c r="Q12" s="240">
        <v>1943</v>
      </c>
      <c r="R12" s="240">
        <v>2536</v>
      </c>
      <c r="S12" s="240">
        <v>2329</v>
      </c>
      <c r="T12" s="240">
        <v>834916</v>
      </c>
    </row>
    <row r="13" spans="2:22" ht="14.25" customHeight="1" x14ac:dyDescent="0.15">
      <c r="B13" s="241"/>
      <c r="C13" s="242">
        <v>20</v>
      </c>
      <c r="D13" s="243"/>
      <c r="E13" s="244">
        <v>2730</v>
      </c>
      <c r="F13" s="244">
        <v>3570</v>
      </c>
      <c r="G13" s="244">
        <v>3084</v>
      </c>
      <c r="H13" s="244">
        <v>663788</v>
      </c>
      <c r="I13" s="159">
        <v>2100</v>
      </c>
      <c r="J13" s="160">
        <v>3150</v>
      </c>
      <c r="K13" s="159">
        <v>2694</v>
      </c>
      <c r="L13" s="162">
        <v>1053517</v>
      </c>
      <c r="M13" s="159">
        <v>1260</v>
      </c>
      <c r="N13" s="159">
        <v>1674</v>
      </c>
      <c r="O13" s="159">
        <v>1444</v>
      </c>
      <c r="P13" s="159">
        <v>854238</v>
      </c>
      <c r="Q13" s="244">
        <v>1838</v>
      </c>
      <c r="R13" s="244">
        <v>2604</v>
      </c>
      <c r="S13" s="244">
        <v>2238</v>
      </c>
      <c r="T13" s="244">
        <v>799697</v>
      </c>
    </row>
    <row r="14" spans="2:22" ht="14.25" customHeight="1" x14ac:dyDescent="0.15">
      <c r="B14" s="245" t="s">
        <v>351</v>
      </c>
      <c r="C14" s="246">
        <v>12</v>
      </c>
      <c r="D14" s="247" t="s">
        <v>74</v>
      </c>
      <c r="E14" s="236">
        <v>3150</v>
      </c>
      <c r="F14" s="236">
        <v>3728</v>
      </c>
      <c r="G14" s="236">
        <v>3383</v>
      </c>
      <c r="H14" s="236">
        <v>125028</v>
      </c>
      <c r="I14" s="236">
        <v>2783</v>
      </c>
      <c r="J14" s="236">
        <v>3255</v>
      </c>
      <c r="K14" s="236">
        <v>3073</v>
      </c>
      <c r="L14" s="236">
        <v>131409</v>
      </c>
      <c r="M14" s="236">
        <v>1260</v>
      </c>
      <c r="N14" s="236">
        <v>1523</v>
      </c>
      <c r="O14" s="236">
        <v>1384</v>
      </c>
      <c r="P14" s="236">
        <v>66713</v>
      </c>
      <c r="Q14" s="236">
        <v>1995</v>
      </c>
      <c r="R14" s="236">
        <v>2499</v>
      </c>
      <c r="S14" s="236">
        <v>2295</v>
      </c>
      <c r="T14" s="236">
        <v>80372</v>
      </c>
      <c r="V14" s="248"/>
    </row>
    <row r="15" spans="2:22" ht="14.25" customHeight="1" x14ac:dyDescent="0.15">
      <c r="B15" s="245" t="s">
        <v>220</v>
      </c>
      <c r="C15" s="249">
        <v>1</v>
      </c>
      <c r="D15" s="247" t="s">
        <v>74</v>
      </c>
      <c r="E15" s="240">
        <v>3098</v>
      </c>
      <c r="F15" s="240">
        <v>3570</v>
      </c>
      <c r="G15" s="240">
        <v>3274</v>
      </c>
      <c r="H15" s="240">
        <v>36803</v>
      </c>
      <c r="I15" s="240">
        <v>2699</v>
      </c>
      <c r="J15" s="240">
        <v>3150</v>
      </c>
      <c r="K15" s="240">
        <v>2899</v>
      </c>
      <c r="L15" s="240">
        <v>141025</v>
      </c>
      <c r="M15" s="240">
        <v>1313</v>
      </c>
      <c r="N15" s="240">
        <v>1554</v>
      </c>
      <c r="O15" s="240">
        <v>1379</v>
      </c>
      <c r="P15" s="240">
        <v>77363</v>
      </c>
      <c r="Q15" s="240">
        <v>1995</v>
      </c>
      <c r="R15" s="240">
        <v>2510</v>
      </c>
      <c r="S15" s="240">
        <v>2276</v>
      </c>
      <c r="T15" s="240">
        <v>87924</v>
      </c>
    </row>
    <row r="16" spans="2:22" ht="14.25" customHeight="1" x14ac:dyDescent="0.15">
      <c r="B16" s="245"/>
      <c r="C16" s="249">
        <v>2</v>
      </c>
      <c r="D16" s="247"/>
      <c r="E16" s="240">
        <v>2940</v>
      </c>
      <c r="F16" s="240">
        <v>3360</v>
      </c>
      <c r="G16" s="240">
        <v>3120</v>
      </c>
      <c r="H16" s="240">
        <v>39103</v>
      </c>
      <c r="I16" s="240">
        <v>2625</v>
      </c>
      <c r="J16" s="240">
        <v>2940</v>
      </c>
      <c r="K16" s="240">
        <v>2826</v>
      </c>
      <c r="L16" s="240">
        <v>82130</v>
      </c>
      <c r="M16" s="240">
        <v>1313</v>
      </c>
      <c r="N16" s="240">
        <v>1554</v>
      </c>
      <c r="O16" s="240">
        <v>1425</v>
      </c>
      <c r="P16" s="240">
        <v>64938</v>
      </c>
      <c r="Q16" s="240">
        <v>1995</v>
      </c>
      <c r="R16" s="240">
        <v>2430</v>
      </c>
      <c r="S16" s="240">
        <v>2267</v>
      </c>
      <c r="T16" s="240">
        <v>67188</v>
      </c>
    </row>
    <row r="17" spans="2:20" ht="14.25" customHeight="1" x14ac:dyDescent="0.15">
      <c r="B17" s="245"/>
      <c r="C17" s="249">
        <v>3</v>
      </c>
      <c r="D17" s="247"/>
      <c r="E17" s="240">
        <v>2889</v>
      </c>
      <c r="F17" s="240">
        <v>3318</v>
      </c>
      <c r="G17" s="240">
        <v>3133</v>
      </c>
      <c r="H17" s="240">
        <v>55532</v>
      </c>
      <c r="I17" s="240">
        <v>2520</v>
      </c>
      <c r="J17" s="240">
        <v>2993</v>
      </c>
      <c r="K17" s="240">
        <v>2806</v>
      </c>
      <c r="L17" s="240">
        <v>74903</v>
      </c>
      <c r="M17" s="240">
        <v>1260</v>
      </c>
      <c r="N17" s="240">
        <v>1575</v>
      </c>
      <c r="O17" s="240">
        <v>1425</v>
      </c>
      <c r="P17" s="240">
        <v>77690</v>
      </c>
      <c r="Q17" s="240">
        <v>1995</v>
      </c>
      <c r="R17" s="240">
        <v>2468</v>
      </c>
      <c r="S17" s="240">
        <v>2270</v>
      </c>
      <c r="T17" s="240">
        <v>75814</v>
      </c>
    </row>
    <row r="18" spans="2:20" ht="14.25" customHeight="1" x14ac:dyDescent="0.15">
      <c r="B18" s="245"/>
      <c r="C18" s="249">
        <v>4</v>
      </c>
      <c r="D18" s="247"/>
      <c r="E18" s="240">
        <v>2940</v>
      </c>
      <c r="F18" s="240">
        <v>3360</v>
      </c>
      <c r="G18" s="240">
        <v>3183</v>
      </c>
      <c r="H18" s="240">
        <v>55374</v>
      </c>
      <c r="I18" s="240">
        <v>2520</v>
      </c>
      <c r="J18" s="240">
        <v>3022</v>
      </c>
      <c r="K18" s="240">
        <v>2811</v>
      </c>
      <c r="L18" s="240">
        <v>89597</v>
      </c>
      <c r="M18" s="240">
        <v>1313</v>
      </c>
      <c r="N18" s="240">
        <v>1593</v>
      </c>
      <c r="O18" s="240">
        <v>1449</v>
      </c>
      <c r="P18" s="240">
        <v>80126</v>
      </c>
      <c r="Q18" s="240">
        <v>2048</v>
      </c>
      <c r="R18" s="240">
        <v>2520</v>
      </c>
      <c r="S18" s="240">
        <v>2296</v>
      </c>
      <c r="T18" s="240">
        <v>63421</v>
      </c>
    </row>
    <row r="19" spans="2:20" ht="14.25" customHeight="1" x14ac:dyDescent="0.15">
      <c r="B19" s="245"/>
      <c r="C19" s="249">
        <v>5</v>
      </c>
      <c r="D19" s="247"/>
      <c r="E19" s="240">
        <v>2940</v>
      </c>
      <c r="F19" s="240">
        <v>3308</v>
      </c>
      <c r="G19" s="240">
        <v>3105</v>
      </c>
      <c r="H19" s="240">
        <v>52969</v>
      </c>
      <c r="I19" s="240">
        <v>2415</v>
      </c>
      <c r="J19" s="240">
        <v>3024</v>
      </c>
      <c r="K19" s="240">
        <v>2833</v>
      </c>
      <c r="L19" s="240">
        <v>82533</v>
      </c>
      <c r="M19" s="240">
        <v>1365</v>
      </c>
      <c r="N19" s="240">
        <v>1554</v>
      </c>
      <c r="O19" s="240">
        <v>1465</v>
      </c>
      <c r="P19" s="240">
        <v>74369</v>
      </c>
      <c r="Q19" s="240">
        <v>2048</v>
      </c>
      <c r="R19" s="240">
        <v>2604</v>
      </c>
      <c r="S19" s="240">
        <v>2332</v>
      </c>
      <c r="T19" s="240">
        <v>57119</v>
      </c>
    </row>
    <row r="20" spans="2:20" ht="14.25" customHeight="1" x14ac:dyDescent="0.15">
      <c r="B20" s="245"/>
      <c r="C20" s="249">
        <v>6</v>
      </c>
      <c r="D20" s="247"/>
      <c r="E20" s="240">
        <v>2835</v>
      </c>
      <c r="F20" s="240">
        <v>3161</v>
      </c>
      <c r="G20" s="240">
        <v>3010</v>
      </c>
      <c r="H20" s="240">
        <v>61476</v>
      </c>
      <c r="I20" s="240">
        <v>2310</v>
      </c>
      <c r="J20" s="240">
        <v>2915</v>
      </c>
      <c r="K20" s="240">
        <v>2636</v>
      </c>
      <c r="L20" s="240">
        <v>59365</v>
      </c>
      <c r="M20" s="240">
        <v>1344</v>
      </c>
      <c r="N20" s="240">
        <v>1575</v>
      </c>
      <c r="O20" s="240">
        <v>1483</v>
      </c>
      <c r="P20" s="240">
        <v>60298</v>
      </c>
      <c r="Q20" s="240">
        <v>1943</v>
      </c>
      <c r="R20" s="240">
        <v>2415</v>
      </c>
      <c r="S20" s="240">
        <v>2205</v>
      </c>
      <c r="T20" s="240">
        <v>71161</v>
      </c>
    </row>
    <row r="21" spans="2:20" ht="14.25" customHeight="1" x14ac:dyDescent="0.15">
      <c r="B21" s="245"/>
      <c r="C21" s="249">
        <v>7</v>
      </c>
      <c r="D21" s="247"/>
      <c r="E21" s="240">
        <v>2730</v>
      </c>
      <c r="F21" s="240">
        <v>3098</v>
      </c>
      <c r="G21" s="240">
        <v>2976</v>
      </c>
      <c r="H21" s="240">
        <v>51561</v>
      </c>
      <c r="I21" s="240">
        <v>2100</v>
      </c>
      <c r="J21" s="240">
        <v>2735</v>
      </c>
      <c r="K21" s="240">
        <v>2497</v>
      </c>
      <c r="L21" s="240">
        <v>89690</v>
      </c>
      <c r="M21" s="240">
        <v>1301</v>
      </c>
      <c r="N21" s="240">
        <v>1523</v>
      </c>
      <c r="O21" s="240">
        <v>1395</v>
      </c>
      <c r="P21" s="240">
        <v>78278</v>
      </c>
      <c r="Q21" s="240">
        <v>1890</v>
      </c>
      <c r="R21" s="240">
        <v>2310</v>
      </c>
      <c r="S21" s="240">
        <v>2142</v>
      </c>
      <c r="T21" s="240">
        <v>59180</v>
      </c>
    </row>
    <row r="22" spans="2:20" ht="14.25" customHeight="1" x14ac:dyDescent="0.15">
      <c r="B22" s="245"/>
      <c r="C22" s="249">
        <v>8</v>
      </c>
      <c r="D22" s="247"/>
      <c r="E22" s="240">
        <v>2730</v>
      </c>
      <c r="F22" s="240">
        <v>3098</v>
      </c>
      <c r="G22" s="240">
        <v>2994</v>
      </c>
      <c r="H22" s="240">
        <v>71182</v>
      </c>
      <c r="I22" s="240">
        <v>2100</v>
      </c>
      <c r="J22" s="240">
        <v>2730</v>
      </c>
      <c r="K22" s="240">
        <v>2489</v>
      </c>
      <c r="L22" s="240">
        <v>84042</v>
      </c>
      <c r="M22" s="240">
        <v>1344</v>
      </c>
      <c r="N22" s="240">
        <v>1565</v>
      </c>
      <c r="O22" s="240">
        <v>1448</v>
      </c>
      <c r="P22" s="240">
        <v>61972</v>
      </c>
      <c r="Q22" s="240">
        <v>1943</v>
      </c>
      <c r="R22" s="240">
        <v>2310</v>
      </c>
      <c r="S22" s="240">
        <v>2182</v>
      </c>
      <c r="T22" s="240">
        <v>56370</v>
      </c>
    </row>
    <row r="23" spans="2:20" ht="14.25" customHeight="1" x14ac:dyDescent="0.15">
      <c r="B23" s="245"/>
      <c r="C23" s="249">
        <v>9</v>
      </c>
      <c r="D23" s="247"/>
      <c r="E23" s="240">
        <v>2783</v>
      </c>
      <c r="F23" s="240">
        <v>3150</v>
      </c>
      <c r="G23" s="240">
        <v>3049</v>
      </c>
      <c r="H23" s="240">
        <v>48058</v>
      </c>
      <c r="I23" s="240">
        <v>2258</v>
      </c>
      <c r="J23" s="240">
        <v>2813</v>
      </c>
      <c r="K23" s="240">
        <v>2502</v>
      </c>
      <c r="L23" s="240">
        <v>66741</v>
      </c>
      <c r="M23" s="240">
        <v>1344</v>
      </c>
      <c r="N23" s="240">
        <v>1554</v>
      </c>
      <c r="O23" s="240">
        <v>1467</v>
      </c>
      <c r="P23" s="240">
        <v>86996</v>
      </c>
      <c r="Q23" s="240">
        <v>1950</v>
      </c>
      <c r="R23" s="240">
        <v>2310</v>
      </c>
      <c r="S23" s="240">
        <v>2177</v>
      </c>
      <c r="T23" s="240">
        <v>68981</v>
      </c>
    </row>
    <row r="24" spans="2:20" ht="14.25" customHeight="1" x14ac:dyDescent="0.15">
      <c r="B24" s="245"/>
      <c r="C24" s="249">
        <v>10</v>
      </c>
      <c r="D24" s="247"/>
      <c r="E24" s="240">
        <v>2730</v>
      </c>
      <c r="F24" s="240">
        <v>3203</v>
      </c>
      <c r="G24" s="240">
        <v>3000</v>
      </c>
      <c r="H24" s="240">
        <v>51074</v>
      </c>
      <c r="I24" s="240">
        <v>2310</v>
      </c>
      <c r="J24" s="240">
        <v>2752</v>
      </c>
      <c r="K24" s="240">
        <v>2552</v>
      </c>
      <c r="L24" s="240">
        <v>83280</v>
      </c>
      <c r="M24" s="240">
        <v>1282</v>
      </c>
      <c r="N24" s="240">
        <v>1565</v>
      </c>
      <c r="O24" s="240">
        <v>1445</v>
      </c>
      <c r="P24" s="240">
        <v>52950</v>
      </c>
      <c r="Q24" s="240">
        <v>1869</v>
      </c>
      <c r="R24" s="240">
        <v>2363</v>
      </c>
      <c r="S24" s="240">
        <v>2181</v>
      </c>
      <c r="T24" s="240">
        <v>67379</v>
      </c>
    </row>
    <row r="25" spans="2:20" ht="14.25" customHeight="1" x14ac:dyDescent="0.15">
      <c r="B25" s="245"/>
      <c r="C25" s="249">
        <v>11</v>
      </c>
      <c r="D25" s="247"/>
      <c r="E25" s="240">
        <v>2762</v>
      </c>
      <c r="F25" s="240">
        <v>3203</v>
      </c>
      <c r="G25" s="240">
        <v>3017</v>
      </c>
      <c r="H25" s="240">
        <v>50813</v>
      </c>
      <c r="I25" s="240">
        <v>2363</v>
      </c>
      <c r="J25" s="240">
        <v>2709</v>
      </c>
      <c r="K25" s="240">
        <v>2559</v>
      </c>
      <c r="L25" s="240">
        <v>79829</v>
      </c>
      <c r="M25" s="240">
        <v>1271</v>
      </c>
      <c r="N25" s="240">
        <v>1565</v>
      </c>
      <c r="O25" s="240">
        <v>1435</v>
      </c>
      <c r="P25" s="240">
        <v>74143</v>
      </c>
      <c r="Q25" s="240">
        <v>1838</v>
      </c>
      <c r="R25" s="240">
        <v>2342</v>
      </c>
      <c r="S25" s="240">
        <v>2151</v>
      </c>
      <c r="T25" s="240">
        <v>54688</v>
      </c>
    </row>
    <row r="26" spans="2:20" ht="14.25" customHeight="1" x14ac:dyDescent="0.15">
      <c r="B26" s="245"/>
      <c r="C26" s="249">
        <v>12</v>
      </c>
      <c r="D26" s="247"/>
      <c r="E26" s="240">
        <v>2835</v>
      </c>
      <c r="F26" s="240">
        <v>3339</v>
      </c>
      <c r="G26" s="240">
        <v>3112</v>
      </c>
      <c r="H26" s="240">
        <v>89843</v>
      </c>
      <c r="I26" s="240">
        <v>2415</v>
      </c>
      <c r="J26" s="240">
        <v>2783</v>
      </c>
      <c r="K26" s="240">
        <v>2630</v>
      </c>
      <c r="L26" s="240">
        <v>120382</v>
      </c>
      <c r="M26" s="240">
        <v>1313</v>
      </c>
      <c r="N26" s="240">
        <v>1674</v>
      </c>
      <c r="O26" s="240">
        <v>1507</v>
      </c>
      <c r="P26" s="240">
        <v>65115</v>
      </c>
      <c r="Q26" s="240">
        <v>1859</v>
      </c>
      <c r="R26" s="240">
        <v>2468</v>
      </c>
      <c r="S26" s="240">
        <v>2237</v>
      </c>
      <c r="T26" s="240">
        <v>70472</v>
      </c>
    </row>
    <row r="27" spans="2:20" ht="14.25" customHeight="1" x14ac:dyDescent="0.15">
      <c r="B27" s="64" t="s">
        <v>103</v>
      </c>
      <c r="C27" s="249">
        <v>1</v>
      </c>
      <c r="D27" s="68" t="s">
        <v>74</v>
      </c>
      <c r="E27" s="240">
        <v>2625</v>
      </c>
      <c r="F27" s="240">
        <v>3297</v>
      </c>
      <c r="G27" s="240">
        <v>3021.6583350688925</v>
      </c>
      <c r="H27" s="240">
        <v>56790.2</v>
      </c>
      <c r="I27" s="240">
        <v>2310</v>
      </c>
      <c r="J27" s="240">
        <v>2835</v>
      </c>
      <c r="K27" s="240">
        <v>2636</v>
      </c>
      <c r="L27" s="240">
        <v>119206</v>
      </c>
      <c r="M27" s="240">
        <v>1260</v>
      </c>
      <c r="N27" s="240">
        <v>1523</v>
      </c>
      <c r="O27" s="240">
        <v>1374</v>
      </c>
      <c r="P27" s="240">
        <v>63417</v>
      </c>
      <c r="Q27" s="240">
        <v>1817</v>
      </c>
      <c r="R27" s="240">
        <v>2485</v>
      </c>
      <c r="S27" s="240">
        <v>2217</v>
      </c>
      <c r="T27" s="240">
        <v>71742</v>
      </c>
    </row>
    <row r="28" spans="2:20" ht="14.25" customHeight="1" x14ac:dyDescent="0.15">
      <c r="B28" s="64"/>
      <c r="C28" s="48">
        <v>2</v>
      </c>
      <c r="D28" s="68"/>
      <c r="E28" s="240">
        <v>2625</v>
      </c>
      <c r="F28" s="240">
        <v>3150</v>
      </c>
      <c r="G28" s="240">
        <v>2941.9702629808162</v>
      </c>
      <c r="H28" s="240">
        <v>42101.599999999999</v>
      </c>
      <c r="I28" s="240">
        <v>2401</v>
      </c>
      <c r="J28" s="240">
        <v>2783</v>
      </c>
      <c r="K28" s="240">
        <v>2526</v>
      </c>
      <c r="L28" s="240">
        <v>65046</v>
      </c>
      <c r="M28" s="240">
        <v>1260</v>
      </c>
      <c r="N28" s="240">
        <v>1523</v>
      </c>
      <c r="O28" s="240">
        <v>1404</v>
      </c>
      <c r="P28" s="240">
        <v>59727</v>
      </c>
      <c r="Q28" s="240">
        <v>1712</v>
      </c>
      <c r="R28" s="240">
        <v>2468</v>
      </c>
      <c r="S28" s="240">
        <v>2254</v>
      </c>
      <c r="T28" s="240">
        <v>65309</v>
      </c>
    </row>
    <row r="29" spans="2:20" ht="14.25" customHeight="1" x14ac:dyDescent="0.15">
      <c r="B29" s="64"/>
      <c r="C29" s="48">
        <v>3</v>
      </c>
      <c r="D29" s="68"/>
      <c r="E29" s="240">
        <v>2520</v>
      </c>
      <c r="F29" s="240">
        <v>3097.5</v>
      </c>
      <c r="G29" s="240">
        <v>2906.6702569492063</v>
      </c>
      <c r="H29" s="240">
        <v>43404.4</v>
      </c>
      <c r="I29" s="240">
        <v>2147</v>
      </c>
      <c r="J29" s="240">
        <v>2573</v>
      </c>
      <c r="K29" s="240">
        <v>2444</v>
      </c>
      <c r="L29" s="240">
        <v>56273</v>
      </c>
      <c r="M29" s="240">
        <v>1313</v>
      </c>
      <c r="N29" s="240">
        <v>1628</v>
      </c>
      <c r="O29" s="240">
        <v>1443</v>
      </c>
      <c r="P29" s="240">
        <v>74180</v>
      </c>
      <c r="Q29" s="240">
        <v>1794</v>
      </c>
      <c r="R29" s="240">
        <v>2415</v>
      </c>
      <c r="S29" s="240">
        <v>2186</v>
      </c>
      <c r="T29" s="240">
        <v>69243</v>
      </c>
    </row>
    <row r="30" spans="2:20" ht="14.25" customHeight="1" x14ac:dyDescent="0.15">
      <c r="B30" s="64"/>
      <c r="C30" s="48">
        <v>4</v>
      </c>
      <c r="D30" s="68"/>
      <c r="E30" s="240">
        <v>2572.5</v>
      </c>
      <c r="F30" s="240">
        <v>3097.5</v>
      </c>
      <c r="G30" s="240">
        <v>2904.141704732619</v>
      </c>
      <c r="H30" s="240">
        <v>55207.5</v>
      </c>
      <c r="I30" s="240">
        <v>2205</v>
      </c>
      <c r="J30" s="240">
        <v>2685</v>
      </c>
      <c r="K30" s="240">
        <v>2513</v>
      </c>
      <c r="L30" s="240">
        <v>62758</v>
      </c>
      <c r="M30" s="240">
        <v>1313</v>
      </c>
      <c r="N30" s="240">
        <v>1680</v>
      </c>
      <c r="O30" s="240">
        <v>1492</v>
      </c>
      <c r="P30" s="240">
        <v>52620</v>
      </c>
      <c r="Q30" s="240">
        <v>1785</v>
      </c>
      <c r="R30" s="240">
        <v>2447</v>
      </c>
      <c r="S30" s="240">
        <v>2142</v>
      </c>
      <c r="T30" s="240">
        <v>54984</v>
      </c>
    </row>
    <row r="31" spans="2:20" ht="14.25" customHeight="1" x14ac:dyDescent="0.15">
      <c r="B31" s="64"/>
      <c r="C31" s="48">
        <v>5</v>
      </c>
      <c r="D31" s="68"/>
      <c r="E31" s="240">
        <v>2551.5</v>
      </c>
      <c r="F31" s="240">
        <v>3097.5</v>
      </c>
      <c r="G31" s="240">
        <v>2921.7309293848434</v>
      </c>
      <c r="H31" s="240">
        <v>56080.2</v>
      </c>
      <c r="I31" s="240">
        <v>2258</v>
      </c>
      <c r="J31" s="240">
        <v>2730</v>
      </c>
      <c r="K31" s="240">
        <v>2503</v>
      </c>
      <c r="L31" s="240">
        <v>95801</v>
      </c>
      <c r="M31" s="240">
        <v>1302</v>
      </c>
      <c r="N31" s="240">
        <v>1680</v>
      </c>
      <c r="O31" s="240">
        <v>1529</v>
      </c>
      <c r="P31" s="240">
        <v>63592</v>
      </c>
      <c r="Q31" s="240">
        <v>1733</v>
      </c>
      <c r="R31" s="240">
        <v>2468</v>
      </c>
      <c r="S31" s="240">
        <v>2201</v>
      </c>
      <c r="T31" s="240">
        <v>65191</v>
      </c>
    </row>
    <row r="32" spans="2:20" ht="14.25" customHeight="1" x14ac:dyDescent="0.15">
      <c r="B32" s="64"/>
      <c r="C32" s="48">
        <v>6</v>
      </c>
      <c r="D32" s="68"/>
      <c r="E32" s="240">
        <v>2520</v>
      </c>
      <c r="F32" s="240">
        <v>3045</v>
      </c>
      <c r="G32" s="240">
        <v>2802</v>
      </c>
      <c r="H32" s="240">
        <v>62256</v>
      </c>
      <c r="I32" s="240">
        <v>2143</v>
      </c>
      <c r="J32" s="240">
        <v>2520</v>
      </c>
      <c r="K32" s="240">
        <v>2397</v>
      </c>
      <c r="L32" s="240">
        <v>55128</v>
      </c>
      <c r="M32" s="240">
        <v>1280</v>
      </c>
      <c r="N32" s="240">
        <v>1628</v>
      </c>
      <c r="O32" s="240">
        <v>1430</v>
      </c>
      <c r="P32" s="240">
        <v>66634</v>
      </c>
      <c r="Q32" s="240">
        <v>1712</v>
      </c>
      <c r="R32" s="240">
        <v>2415</v>
      </c>
      <c r="S32" s="240">
        <v>2124</v>
      </c>
      <c r="T32" s="240">
        <v>78240</v>
      </c>
    </row>
    <row r="33" spans="2:20" ht="14.25" customHeight="1" x14ac:dyDescent="0.15">
      <c r="B33" s="64"/>
      <c r="C33" s="48">
        <v>7</v>
      </c>
      <c r="D33" s="68"/>
      <c r="E33" s="240">
        <v>2415</v>
      </c>
      <c r="F33" s="240">
        <v>2960.58</v>
      </c>
      <c r="G33" s="240">
        <v>2773.8635468301595</v>
      </c>
      <c r="H33" s="240">
        <v>67361.5</v>
      </c>
      <c r="I33" s="240">
        <v>2182</v>
      </c>
      <c r="J33" s="240">
        <v>2520</v>
      </c>
      <c r="K33" s="240">
        <v>2434</v>
      </c>
      <c r="L33" s="240">
        <v>85680</v>
      </c>
      <c r="M33" s="240">
        <v>1260</v>
      </c>
      <c r="N33" s="240">
        <v>1500</v>
      </c>
      <c r="O33" s="240">
        <v>1340</v>
      </c>
      <c r="P33" s="240">
        <v>53750</v>
      </c>
      <c r="Q33" s="240">
        <v>1680</v>
      </c>
      <c r="R33" s="240">
        <v>2371</v>
      </c>
      <c r="S33" s="240">
        <v>2105</v>
      </c>
      <c r="T33" s="240">
        <v>56759</v>
      </c>
    </row>
    <row r="34" spans="2:20" ht="14.25" customHeight="1" x14ac:dyDescent="0.15">
      <c r="B34" s="72"/>
      <c r="C34" s="249">
        <v>8</v>
      </c>
      <c r="D34" s="69"/>
      <c r="E34" s="244">
        <v>2310</v>
      </c>
      <c r="F34" s="244">
        <v>2992.5</v>
      </c>
      <c r="G34" s="244">
        <v>2787.0568935316592</v>
      </c>
      <c r="H34" s="244">
        <v>58262</v>
      </c>
      <c r="I34" s="159">
        <v>1995</v>
      </c>
      <c r="J34" s="159">
        <v>2499</v>
      </c>
      <c r="K34" s="159">
        <v>2223</v>
      </c>
      <c r="L34" s="159">
        <v>63794</v>
      </c>
      <c r="M34" s="159">
        <v>1260</v>
      </c>
      <c r="N34" s="159">
        <v>1523</v>
      </c>
      <c r="O34" s="159">
        <v>1373</v>
      </c>
      <c r="P34" s="159">
        <v>49106</v>
      </c>
      <c r="Q34" s="159">
        <v>1680</v>
      </c>
      <c r="R34" s="159">
        <v>2310</v>
      </c>
      <c r="S34" s="159">
        <v>2091</v>
      </c>
      <c r="T34" s="159">
        <v>69479</v>
      </c>
    </row>
    <row r="35" spans="2:20" ht="3.75" customHeight="1" x14ac:dyDescent="0.15">
      <c r="B35" s="246"/>
      <c r="C35" s="246"/>
      <c r="D35" s="246"/>
      <c r="E35" s="250"/>
      <c r="F35" s="250"/>
      <c r="G35" s="250"/>
      <c r="H35" s="250"/>
      <c r="I35" s="250"/>
      <c r="J35" s="250"/>
      <c r="K35" s="250"/>
      <c r="L35" s="250"/>
      <c r="M35" s="250"/>
      <c r="N35" s="250"/>
      <c r="O35" s="250"/>
      <c r="P35" s="250"/>
      <c r="Q35" s="250"/>
      <c r="R35" s="250"/>
      <c r="S35" s="250"/>
      <c r="T35" s="250"/>
    </row>
    <row r="36" spans="2:20" ht="13.5" customHeight="1" x14ac:dyDescent="0.15">
      <c r="B36" s="124" t="s">
        <v>111</v>
      </c>
      <c r="C36" s="125" t="s">
        <v>113</v>
      </c>
    </row>
    <row r="37" spans="2:20" ht="13.5" customHeight="1" x14ac:dyDescent="0.15">
      <c r="B37" s="126" t="s">
        <v>78</v>
      </c>
      <c r="C37" s="125" t="s">
        <v>115</v>
      </c>
      <c r="M37" s="157"/>
      <c r="N37" s="157"/>
      <c r="O37" s="157"/>
      <c r="P37" s="157"/>
    </row>
    <row r="38" spans="2:20" ht="13.5" customHeight="1" x14ac:dyDescent="0.15">
      <c r="B38" s="126" t="s">
        <v>114</v>
      </c>
      <c r="C38" s="49" t="s">
        <v>352</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topLeftCell="A10"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6"/>
      <c r="C1" s="166"/>
      <c r="D1" s="166"/>
    </row>
    <row r="2" spans="1:24" ht="12.75" customHeight="1" x14ac:dyDescent="0.15">
      <c r="B2" s="49" t="s">
        <v>222</v>
      </c>
      <c r="C2" s="140"/>
      <c r="D2" s="140"/>
    </row>
    <row r="3" spans="1:24" ht="12.75" customHeight="1" x14ac:dyDescent="0.15">
      <c r="B3" s="140"/>
      <c r="C3" s="140"/>
      <c r="D3" s="140"/>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303</v>
      </c>
      <c r="D5" s="252"/>
      <c r="E5" s="51" t="s">
        <v>353</v>
      </c>
      <c r="F5" s="220"/>
      <c r="G5" s="220"/>
      <c r="H5" s="253"/>
      <c r="I5" s="51" t="s">
        <v>354</v>
      </c>
      <c r="J5" s="220"/>
      <c r="K5" s="220"/>
      <c r="L5" s="253"/>
      <c r="M5" s="51" t="s">
        <v>355</v>
      </c>
      <c r="N5" s="220"/>
      <c r="O5" s="220"/>
      <c r="P5" s="253"/>
      <c r="Q5" s="51" t="s">
        <v>356</v>
      </c>
      <c r="R5" s="220"/>
      <c r="S5" s="220"/>
      <c r="T5" s="253"/>
      <c r="U5" s="51" t="s">
        <v>357</v>
      </c>
      <c r="V5" s="220"/>
      <c r="W5" s="220"/>
      <c r="X5" s="253"/>
    </row>
    <row r="6" spans="1:24" ht="12" customHeight="1" x14ac:dyDescent="0.15">
      <c r="A6" s="68"/>
      <c r="B6" s="63"/>
      <c r="C6" s="55"/>
      <c r="D6" s="69"/>
      <c r="E6" s="55" t="s">
        <v>358</v>
      </c>
      <c r="F6" s="254"/>
      <c r="G6" s="254"/>
      <c r="H6" s="255"/>
      <c r="I6" s="55"/>
      <c r="J6" s="254"/>
      <c r="K6" s="254"/>
      <c r="L6" s="255"/>
      <c r="M6" s="55" t="s">
        <v>359</v>
      </c>
      <c r="N6" s="254"/>
      <c r="O6" s="254"/>
      <c r="P6" s="255"/>
      <c r="Q6" s="55" t="s">
        <v>360</v>
      </c>
      <c r="R6" s="254"/>
      <c r="S6" s="254"/>
      <c r="T6" s="255"/>
      <c r="U6" s="55"/>
      <c r="V6" s="254"/>
      <c r="W6" s="254"/>
      <c r="X6" s="255"/>
    </row>
    <row r="7" spans="1:24" ht="12" customHeight="1" x14ac:dyDescent="0.15">
      <c r="A7" s="68"/>
      <c r="B7" s="149" t="s">
        <v>361</v>
      </c>
      <c r="C7" s="150"/>
      <c r="D7" s="151"/>
      <c r="E7" s="172" t="s">
        <v>264</v>
      </c>
      <c r="F7" s="172" t="s">
        <v>216</v>
      </c>
      <c r="G7" s="172" t="s">
        <v>319</v>
      </c>
      <c r="H7" s="172" t="s">
        <v>109</v>
      </c>
      <c r="I7" s="172" t="s">
        <v>264</v>
      </c>
      <c r="J7" s="172" t="s">
        <v>216</v>
      </c>
      <c r="K7" s="172" t="s">
        <v>319</v>
      </c>
      <c r="L7" s="172" t="s">
        <v>109</v>
      </c>
      <c r="M7" s="172" t="s">
        <v>264</v>
      </c>
      <c r="N7" s="172" t="s">
        <v>216</v>
      </c>
      <c r="O7" s="172" t="s">
        <v>319</v>
      </c>
      <c r="P7" s="172" t="s">
        <v>109</v>
      </c>
      <c r="Q7" s="172" t="s">
        <v>264</v>
      </c>
      <c r="R7" s="172" t="s">
        <v>216</v>
      </c>
      <c r="S7" s="172" t="s">
        <v>319</v>
      </c>
      <c r="T7" s="172" t="s">
        <v>109</v>
      </c>
      <c r="U7" s="172" t="s">
        <v>264</v>
      </c>
      <c r="V7" s="172" t="s">
        <v>216</v>
      </c>
      <c r="W7" s="172" t="s">
        <v>319</v>
      </c>
      <c r="X7" s="172" t="s">
        <v>109</v>
      </c>
    </row>
    <row r="8" spans="1:24" ht="12" customHeight="1" x14ac:dyDescent="0.15">
      <c r="A8" s="68"/>
      <c r="B8" s="55"/>
      <c r="C8" s="56"/>
      <c r="D8" s="69"/>
      <c r="E8" s="173"/>
      <c r="F8" s="173"/>
      <c r="G8" s="173" t="s">
        <v>320</v>
      </c>
      <c r="H8" s="173"/>
      <c r="I8" s="173"/>
      <c r="J8" s="173"/>
      <c r="K8" s="173" t="s">
        <v>320</v>
      </c>
      <c r="L8" s="173"/>
      <c r="M8" s="173"/>
      <c r="N8" s="173"/>
      <c r="O8" s="173" t="s">
        <v>320</v>
      </c>
      <c r="P8" s="173"/>
      <c r="Q8" s="173"/>
      <c r="R8" s="173"/>
      <c r="S8" s="173" t="s">
        <v>320</v>
      </c>
      <c r="T8" s="173"/>
      <c r="U8" s="173"/>
      <c r="V8" s="173"/>
      <c r="W8" s="173" t="s">
        <v>320</v>
      </c>
      <c r="X8" s="173"/>
    </row>
    <row r="9" spans="1:24" ht="12" customHeight="1" x14ac:dyDescent="0.15">
      <c r="A9" s="68"/>
      <c r="B9" s="128" t="s">
        <v>100</v>
      </c>
      <c r="C9" s="175">
        <v>18</v>
      </c>
      <c r="D9" s="61" t="s">
        <v>321</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0</v>
      </c>
      <c r="F10" s="156">
        <v>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row>
    <row r="11" spans="1:24" ht="12" customHeight="1" x14ac:dyDescent="0.15">
      <c r="A11" s="68"/>
      <c r="B11" s="72"/>
      <c r="C11" s="174">
        <v>20</v>
      </c>
      <c r="D11" s="69"/>
      <c r="E11" s="156">
        <v>0</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row>
    <row r="12" spans="1:24" ht="12" customHeight="1" x14ac:dyDescent="0.15">
      <c r="A12" s="68"/>
      <c r="B12" s="128" t="s">
        <v>220</v>
      </c>
      <c r="C12" s="141">
        <v>12</v>
      </c>
      <c r="D12" s="61" t="s">
        <v>74</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8"/>
      <c r="B13" s="64" t="s">
        <v>103</v>
      </c>
      <c r="C13" s="141">
        <v>1</v>
      </c>
      <c r="D13" s="68" t="s">
        <v>74</v>
      </c>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8"/>
      <c r="B14" s="64"/>
      <c r="C14" s="141">
        <v>2</v>
      </c>
      <c r="D14" s="68"/>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8"/>
      <c r="B15" s="64"/>
      <c r="C15" s="141">
        <v>3</v>
      </c>
      <c r="D15" s="68"/>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8"/>
      <c r="B16" s="64"/>
      <c r="C16" s="141">
        <v>4</v>
      </c>
      <c r="D16" s="68"/>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6" ht="12" customHeight="1" x14ac:dyDescent="0.15">
      <c r="A17" s="68"/>
      <c r="B17" s="64"/>
      <c r="C17" s="141">
        <v>5</v>
      </c>
      <c r="D17" s="68"/>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6" ht="12" customHeight="1" x14ac:dyDescent="0.15">
      <c r="A18" s="68"/>
      <c r="B18" s="64"/>
      <c r="C18" s="141">
        <v>6</v>
      </c>
      <c r="D18" s="68"/>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6" ht="12" customHeight="1" x14ac:dyDescent="0.15">
      <c r="A19" s="68"/>
      <c r="B19" s="64"/>
      <c r="C19" s="141">
        <v>7</v>
      </c>
      <c r="D19" s="68"/>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6" ht="12" customHeight="1" x14ac:dyDescent="0.15">
      <c r="A20" s="68"/>
      <c r="B20" s="72"/>
      <c r="C20" s="174">
        <v>8</v>
      </c>
      <c r="D20" s="69"/>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6" ht="12" customHeight="1" x14ac:dyDescent="0.15">
      <c r="A21" s="68"/>
      <c r="B21" s="256">
        <v>8</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6"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6" ht="12" customHeight="1" x14ac:dyDescent="0.15">
      <c r="A23" s="68"/>
      <c r="B23" s="258"/>
      <c r="C23" s="259" t="s">
        <v>362</v>
      </c>
      <c r="D23" s="183"/>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6" ht="12" customHeight="1" x14ac:dyDescent="0.15">
      <c r="A24" s="68"/>
      <c r="B24" s="260"/>
      <c r="C24" s="261" t="s">
        <v>242</v>
      </c>
      <c r="D24" s="190"/>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row>
    <row r="25" spans="1:26" ht="12" customHeight="1" x14ac:dyDescent="0.15">
      <c r="A25" s="68"/>
      <c r="B25" s="131"/>
      <c r="C25" s="251" t="s">
        <v>303</v>
      </c>
      <c r="D25" s="252"/>
      <c r="E25" s="51" t="s">
        <v>363</v>
      </c>
      <c r="F25" s="220"/>
      <c r="G25" s="220"/>
      <c r="H25" s="253"/>
      <c r="I25" s="51" t="s">
        <v>364</v>
      </c>
      <c r="J25" s="220"/>
      <c r="K25" s="220"/>
      <c r="L25" s="253"/>
      <c r="M25" s="51" t="s">
        <v>365</v>
      </c>
      <c r="N25" s="220"/>
      <c r="O25" s="220"/>
      <c r="P25" s="253"/>
      <c r="Q25" s="51" t="s">
        <v>366</v>
      </c>
      <c r="R25" s="220"/>
      <c r="S25" s="220"/>
      <c r="T25" s="253"/>
      <c r="U25" s="51" t="s">
        <v>367</v>
      </c>
      <c r="V25" s="220"/>
      <c r="W25" s="220"/>
      <c r="X25" s="253"/>
    </row>
    <row r="26" spans="1:26" ht="12" customHeight="1" x14ac:dyDescent="0.15">
      <c r="A26" s="68"/>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1:26" ht="12" customHeight="1" x14ac:dyDescent="0.15">
      <c r="A27" s="68"/>
      <c r="B27" s="149" t="s">
        <v>361</v>
      </c>
      <c r="C27" s="150"/>
      <c r="D27" s="151"/>
      <c r="E27" s="172" t="s">
        <v>264</v>
      </c>
      <c r="F27" s="172" t="s">
        <v>216</v>
      </c>
      <c r="G27" s="172" t="s">
        <v>319</v>
      </c>
      <c r="H27" s="172" t="s">
        <v>109</v>
      </c>
      <c r="I27" s="172" t="s">
        <v>264</v>
      </c>
      <c r="J27" s="172" t="s">
        <v>216</v>
      </c>
      <c r="K27" s="172" t="s">
        <v>319</v>
      </c>
      <c r="L27" s="172" t="s">
        <v>109</v>
      </c>
      <c r="M27" s="172" t="s">
        <v>264</v>
      </c>
      <c r="N27" s="172" t="s">
        <v>216</v>
      </c>
      <c r="O27" s="172" t="s">
        <v>319</v>
      </c>
      <c r="P27" s="172" t="s">
        <v>109</v>
      </c>
      <c r="Q27" s="172" t="s">
        <v>264</v>
      </c>
      <c r="R27" s="172" t="s">
        <v>216</v>
      </c>
      <c r="S27" s="172" t="s">
        <v>319</v>
      </c>
      <c r="T27" s="172" t="s">
        <v>109</v>
      </c>
      <c r="U27" s="172" t="s">
        <v>264</v>
      </c>
      <c r="V27" s="172" t="s">
        <v>216</v>
      </c>
      <c r="W27" s="172" t="s">
        <v>319</v>
      </c>
      <c r="X27" s="172" t="s">
        <v>109</v>
      </c>
    </row>
    <row r="28" spans="1:26" ht="12" customHeight="1" x14ac:dyDescent="0.15">
      <c r="A28" s="68"/>
      <c r="B28" s="55"/>
      <c r="C28" s="56"/>
      <c r="D28" s="69"/>
      <c r="E28" s="173"/>
      <c r="F28" s="173"/>
      <c r="G28" s="173" t="s">
        <v>320</v>
      </c>
      <c r="H28" s="173"/>
      <c r="I28" s="173"/>
      <c r="J28" s="173"/>
      <c r="K28" s="173" t="s">
        <v>320</v>
      </c>
      <c r="L28" s="173"/>
      <c r="M28" s="173"/>
      <c r="N28" s="173"/>
      <c r="O28" s="173" t="s">
        <v>320</v>
      </c>
      <c r="P28" s="173"/>
      <c r="Q28" s="173"/>
      <c r="R28" s="173"/>
      <c r="S28" s="173" t="s">
        <v>320</v>
      </c>
      <c r="T28" s="173"/>
      <c r="U28" s="173"/>
      <c r="V28" s="173"/>
      <c r="W28" s="173" t="s">
        <v>320</v>
      </c>
      <c r="X28" s="173"/>
    </row>
    <row r="29" spans="1:26" ht="12" customHeight="1" x14ac:dyDescent="0.15">
      <c r="A29" s="68"/>
      <c r="B29" s="128" t="s">
        <v>100</v>
      </c>
      <c r="C29" s="175">
        <v>18</v>
      </c>
      <c r="D29" s="61" t="s">
        <v>321</v>
      </c>
      <c r="E29" s="153"/>
      <c r="F29" s="153"/>
      <c r="G29" s="153"/>
      <c r="H29" s="153"/>
      <c r="I29" s="153"/>
      <c r="J29" s="153"/>
      <c r="K29" s="153"/>
      <c r="L29" s="153"/>
      <c r="M29" s="153"/>
      <c r="N29" s="153"/>
      <c r="O29" s="153"/>
      <c r="P29" s="153"/>
      <c r="Q29" s="153"/>
      <c r="R29" s="153"/>
      <c r="S29" s="153"/>
      <c r="T29" s="153"/>
      <c r="U29" s="153"/>
      <c r="V29" s="153"/>
      <c r="W29" s="153"/>
      <c r="X29" s="153"/>
    </row>
    <row r="30" spans="1:26" ht="12" customHeight="1" x14ac:dyDescent="0.15">
      <c r="A30" s="68"/>
      <c r="B30" s="64"/>
      <c r="C30" s="141">
        <v>19</v>
      </c>
      <c r="D30" s="68"/>
      <c r="E30" s="156">
        <v>0</v>
      </c>
      <c r="F30" s="156">
        <v>0</v>
      </c>
      <c r="G30" s="156">
        <v>0</v>
      </c>
      <c r="H30" s="156">
        <v>0</v>
      </c>
      <c r="I30" s="156">
        <v>1103</v>
      </c>
      <c r="J30" s="156">
        <v>1365</v>
      </c>
      <c r="K30" s="156">
        <v>1244</v>
      </c>
      <c r="L30" s="156">
        <v>31915</v>
      </c>
      <c r="M30" s="156">
        <v>788</v>
      </c>
      <c r="N30" s="156">
        <v>935</v>
      </c>
      <c r="O30" s="156">
        <v>839</v>
      </c>
      <c r="P30" s="156">
        <v>3991</v>
      </c>
      <c r="Q30" s="156">
        <v>777</v>
      </c>
      <c r="R30" s="156">
        <v>924</v>
      </c>
      <c r="S30" s="156">
        <v>860</v>
      </c>
      <c r="T30" s="156">
        <v>53656</v>
      </c>
      <c r="U30" s="156">
        <v>788</v>
      </c>
      <c r="V30" s="156">
        <v>945</v>
      </c>
      <c r="W30" s="156">
        <v>865</v>
      </c>
      <c r="X30" s="156">
        <v>20185</v>
      </c>
    </row>
    <row r="31" spans="1:26" ht="12" customHeight="1" x14ac:dyDescent="0.15">
      <c r="A31" s="68"/>
      <c r="B31" s="72"/>
      <c r="C31" s="174">
        <v>20</v>
      </c>
      <c r="D31" s="69"/>
      <c r="E31" s="159">
        <v>0</v>
      </c>
      <c r="F31" s="159">
        <v>0</v>
      </c>
      <c r="G31" s="159">
        <v>0</v>
      </c>
      <c r="H31" s="159">
        <v>0</v>
      </c>
      <c r="I31" s="262">
        <v>914</v>
      </c>
      <c r="J31" s="262">
        <v>1313</v>
      </c>
      <c r="K31" s="262">
        <v>1142</v>
      </c>
      <c r="L31" s="262">
        <v>346000</v>
      </c>
      <c r="M31" s="262">
        <v>735</v>
      </c>
      <c r="N31" s="262">
        <v>945</v>
      </c>
      <c r="O31" s="262">
        <v>806</v>
      </c>
      <c r="P31" s="262">
        <v>67651</v>
      </c>
      <c r="Q31" s="262">
        <v>714</v>
      </c>
      <c r="R31" s="262">
        <v>945</v>
      </c>
      <c r="S31" s="262">
        <v>817</v>
      </c>
      <c r="T31" s="262">
        <v>662039</v>
      </c>
      <c r="U31" s="262">
        <v>735</v>
      </c>
      <c r="V31" s="262">
        <v>998</v>
      </c>
      <c r="W31" s="262">
        <v>854</v>
      </c>
      <c r="X31" s="262">
        <v>379588</v>
      </c>
      <c r="Y31" s="263"/>
      <c r="Z31" s="263"/>
    </row>
    <row r="32" spans="1:26" ht="12" customHeight="1" x14ac:dyDescent="0.15">
      <c r="A32" s="68"/>
      <c r="B32" s="128" t="s">
        <v>220</v>
      </c>
      <c r="C32" s="141">
        <v>12</v>
      </c>
      <c r="D32" s="61" t="s">
        <v>74</v>
      </c>
      <c r="E32" s="153">
        <v>0</v>
      </c>
      <c r="F32" s="153">
        <v>0</v>
      </c>
      <c r="G32" s="153">
        <v>0</v>
      </c>
      <c r="H32" s="153">
        <v>0</v>
      </c>
      <c r="I32" s="264">
        <v>914</v>
      </c>
      <c r="J32" s="264">
        <v>1260</v>
      </c>
      <c r="K32" s="264">
        <v>1166</v>
      </c>
      <c r="L32" s="264">
        <v>25984</v>
      </c>
      <c r="M32" s="264">
        <v>735</v>
      </c>
      <c r="N32" s="264">
        <v>945</v>
      </c>
      <c r="O32" s="264">
        <v>781</v>
      </c>
      <c r="P32" s="264">
        <v>4002</v>
      </c>
      <c r="Q32" s="264">
        <v>714</v>
      </c>
      <c r="R32" s="264">
        <v>945</v>
      </c>
      <c r="S32" s="264">
        <v>806</v>
      </c>
      <c r="T32" s="264">
        <v>53315</v>
      </c>
      <c r="U32" s="264">
        <v>735</v>
      </c>
      <c r="V32" s="264">
        <v>945</v>
      </c>
      <c r="W32" s="264">
        <v>827</v>
      </c>
      <c r="X32" s="264">
        <v>30624</v>
      </c>
      <c r="Y32" s="263"/>
      <c r="Z32" s="263"/>
    </row>
    <row r="33" spans="1:26" ht="12" customHeight="1" x14ac:dyDescent="0.15">
      <c r="A33" s="68"/>
      <c r="B33" s="64" t="s">
        <v>103</v>
      </c>
      <c r="C33" s="141">
        <v>1</v>
      </c>
      <c r="D33" s="68" t="s">
        <v>74</v>
      </c>
      <c r="E33" s="156">
        <v>0</v>
      </c>
      <c r="F33" s="156">
        <v>0</v>
      </c>
      <c r="G33" s="156">
        <v>0</v>
      </c>
      <c r="H33" s="156">
        <v>0</v>
      </c>
      <c r="I33" s="265">
        <v>882</v>
      </c>
      <c r="J33" s="265">
        <v>1208</v>
      </c>
      <c r="K33" s="265">
        <v>1121</v>
      </c>
      <c r="L33" s="265">
        <v>29832</v>
      </c>
      <c r="M33" s="265">
        <v>735</v>
      </c>
      <c r="N33" s="265">
        <v>1008</v>
      </c>
      <c r="O33" s="265">
        <v>774</v>
      </c>
      <c r="P33" s="265">
        <v>3655</v>
      </c>
      <c r="Q33" s="265">
        <v>683</v>
      </c>
      <c r="R33" s="265">
        <v>893</v>
      </c>
      <c r="S33" s="265">
        <v>781</v>
      </c>
      <c r="T33" s="265">
        <v>54591</v>
      </c>
      <c r="U33" s="265">
        <v>683</v>
      </c>
      <c r="V33" s="265">
        <v>945</v>
      </c>
      <c r="W33" s="265">
        <v>790</v>
      </c>
      <c r="X33" s="265">
        <v>37134</v>
      </c>
      <c r="Y33" s="263"/>
      <c r="Z33" s="263"/>
    </row>
    <row r="34" spans="1:26" ht="12" customHeight="1" x14ac:dyDescent="0.15">
      <c r="A34" s="68"/>
      <c r="B34" s="64"/>
      <c r="C34" s="141">
        <v>2</v>
      </c>
      <c r="D34" s="68"/>
      <c r="E34" s="156">
        <v>0</v>
      </c>
      <c r="F34" s="156">
        <v>0</v>
      </c>
      <c r="G34" s="156">
        <v>0</v>
      </c>
      <c r="H34" s="156">
        <v>0</v>
      </c>
      <c r="I34" s="265">
        <v>882</v>
      </c>
      <c r="J34" s="265">
        <v>1103</v>
      </c>
      <c r="K34" s="265">
        <v>998</v>
      </c>
      <c r="L34" s="265">
        <v>22713</v>
      </c>
      <c r="M34" s="265">
        <v>683</v>
      </c>
      <c r="N34" s="265">
        <v>835</v>
      </c>
      <c r="O34" s="265">
        <v>735</v>
      </c>
      <c r="P34" s="265">
        <v>6526</v>
      </c>
      <c r="Q34" s="265">
        <v>630</v>
      </c>
      <c r="R34" s="265">
        <v>819</v>
      </c>
      <c r="S34" s="265">
        <v>735</v>
      </c>
      <c r="T34" s="265">
        <v>52964</v>
      </c>
      <c r="U34" s="265">
        <v>672</v>
      </c>
      <c r="V34" s="265">
        <v>903</v>
      </c>
      <c r="W34" s="265">
        <v>763</v>
      </c>
      <c r="X34" s="265">
        <v>39370</v>
      </c>
      <c r="Y34" s="263"/>
      <c r="Z34" s="263"/>
    </row>
    <row r="35" spans="1:26" ht="12" customHeight="1" x14ac:dyDescent="0.15">
      <c r="A35" s="68"/>
      <c r="B35" s="64"/>
      <c r="C35" s="141">
        <v>3</v>
      </c>
      <c r="D35" s="68"/>
      <c r="E35" s="156">
        <v>0</v>
      </c>
      <c r="F35" s="156">
        <v>0</v>
      </c>
      <c r="G35" s="156">
        <v>0</v>
      </c>
      <c r="H35" s="156">
        <v>0</v>
      </c>
      <c r="I35" s="265">
        <v>840</v>
      </c>
      <c r="J35" s="265">
        <v>1050</v>
      </c>
      <c r="K35" s="265">
        <v>969</v>
      </c>
      <c r="L35" s="265">
        <v>30431</v>
      </c>
      <c r="M35" s="265">
        <v>630</v>
      </c>
      <c r="N35" s="265">
        <v>858</v>
      </c>
      <c r="O35" s="265">
        <v>738</v>
      </c>
      <c r="P35" s="265">
        <v>4010</v>
      </c>
      <c r="Q35" s="265">
        <v>630</v>
      </c>
      <c r="R35" s="265">
        <v>777</v>
      </c>
      <c r="S35" s="265">
        <v>712</v>
      </c>
      <c r="T35" s="265">
        <v>49088</v>
      </c>
      <c r="U35" s="265">
        <v>714</v>
      </c>
      <c r="V35" s="265">
        <v>993</v>
      </c>
      <c r="W35" s="265">
        <v>770</v>
      </c>
      <c r="X35" s="265">
        <v>38732</v>
      </c>
      <c r="Y35" s="263"/>
      <c r="Z35" s="263"/>
    </row>
    <row r="36" spans="1:26" ht="12" customHeight="1" x14ac:dyDescent="0.15">
      <c r="A36" s="68"/>
      <c r="B36" s="64"/>
      <c r="C36" s="141">
        <v>4</v>
      </c>
      <c r="D36" s="68"/>
      <c r="E36" s="156">
        <v>0</v>
      </c>
      <c r="F36" s="156">
        <v>0</v>
      </c>
      <c r="G36" s="156">
        <v>0</v>
      </c>
      <c r="H36" s="156">
        <v>0</v>
      </c>
      <c r="I36" s="265">
        <v>840</v>
      </c>
      <c r="J36" s="265">
        <v>1155</v>
      </c>
      <c r="K36" s="265">
        <v>939</v>
      </c>
      <c r="L36" s="265">
        <v>25393</v>
      </c>
      <c r="M36" s="265">
        <v>609</v>
      </c>
      <c r="N36" s="265">
        <v>945</v>
      </c>
      <c r="O36" s="265">
        <v>701</v>
      </c>
      <c r="P36" s="265">
        <v>4155</v>
      </c>
      <c r="Q36" s="265">
        <v>630</v>
      </c>
      <c r="R36" s="265">
        <v>893</v>
      </c>
      <c r="S36" s="265">
        <v>726</v>
      </c>
      <c r="T36" s="265">
        <v>67338</v>
      </c>
      <c r="U36" s="265">
        <v>735</v>
      </c>
      <c r="V36" s="265">
        <v>945</v>
      </c>
      <c r="W36" s="265">
        <v>759</v>
      </c>
      <c r="X36" s="265">
        <v>23840</v>
      </c>
      <c r="Y36" s="263"/>
      <c r="Z36" s="263"/>
    </row>
    <row r="37" spans="1:26" ht="12" customHeight="1" x14ac:dyDescent="0.15">
      <c r="A37" s="68"/>
      <c r="B37" s="64"/>
      <c r="C37" s="141">
        <v>5</v>
      </c>
      <c r="D37" s="68"/>
      <c r="E37" s="156">
        <v>0</v>
      </c>
      <c r="F37" s="156">
        <v>0</v>
      </c>
      <c r="G37" s="156">
        <v>0</v>
      </c>
      <c r="H37" s="156">
        <v>0</v>
      </c>
      <c r="I37" s="265">
        <v>840</v>
      </c>
      <c r="J37" s="265">
        <v>1130</v>
      </c>
      <c r="K37" s="265">
        <v>918</v>
      </c>
      <c r="L37" s="265">
        <v>27555</v>
      </c>
      <c r="M37" s="265">
        <v>609</v>
      </c>
      <c r="N37" s="265">
        <v>924</v>
      </c>
      <c r="O37" s="265">
        <v>665</v>
      </c>
      <c r="P37" s="265">
        <v>4423</v>
      </c>
      <c r="Q37" s="265">
        <v>630</v>
      </c>
      <c r="R37" s="265">
        <v>861</v>
      </c>
      <c r="S37" s="265">
        <v>738</v>
      </c>
      <c r="T37" s="265">
        <v>48494</v>
      </c>
      <c r="U37" s="265">
        <v>714</v>
      </c>
      <c r="V37" s="265">
        <v>945</v>
      </c>
      <c r="W37" s="265">
        <v>757</v>
      </c>
      <c r="X37" s="265">
        <v>19538</v>
      </c>
      <c r="Y37" s="263"/>
      <c r="Z37" s="263"/>
    </row>
    <row r="38" spans="1:26" ht="12" customHeight="1" x14ac:dyDescent="0.15">
      <c r="A38" s="68"/>
      <c r="B38" s="64"/>
      <c r="C38" s="141">
        <v>6</v>
      </c>
      <c r="D38" s="68"/>
      <c r="E38" s="156">
        <v>0</v>
      </c>
      <c r="F38" s="156">
        <v>0</v>
      </c>
      <c r="G38" s="156">
        <v>0</v>
      </c>
      <c r="H38" s="156">
        <v>0</v>
      </c>
      <c r="I38" s="265">
        <v>840</v>
      </c>
      <c r="J38" s="265">
        <v>1050</v>
      </c>
      <c r="K38" s="265">
        <v>935</v>
      </c>
      <c r="L38" s="265">
        <v>20771</v>
      </c>
      <c r="M38" s="265">
        <v>609</v>
      </c>
      <c r="N38" s="265">
        <v>721</v>
      </c>
      <c r="O38" s="265">
        <v>643</v>
      </c>
      <c r="P38" s="265">
        <v>2953</v>
      </c>
      <c r="Q38" s="265">
        <v>651</v>
      </c>
      <c r="R38" s="265">
        <v>819</v>
      </c>
      <c r="S38" s="265">
        <v>719</v>
      </c>
      <c r="T38" s="265">
        <v>43150</v>
      </c>
      <c r="U38" s="265">
        <v>700</v>
      </c>
      <c r="V38" s="265">
        <v>945</v>
      </c>
      <c r="W38" s="265">
        <v>748</v>
      </c>
      <c r="X38" s="265">
        <v>17441</v>
      </c>
      <c r="Y38" s="263"/>
      <c r="Z38" s="263"/>
    </row>
    <row r="39" spans="1:26" ht="12" customHeight="1" x14ac:dyDescent="0.15">
      <c r="A39" s="68"/>
      <c r="B39" s="64"/>
      <c r="C39" s="141">
        <v>7</v>
      </c>
      <c r="D39" s="68"/>
      <c r="E39" s="156">
        <v>0</v>
      </c>
      <c r="F39" s="156">
        <v>0</v>
      </c>
      <c r="G39" s="156">
        <v>0</v>
      </c>
      <c r="H39" s="156">
        <v>0</v>
      </c>
      <c r="I39" s="265">
        <v>809</v>
      </c>
      <c r="J39" s="265">
        <v>998</v>
      </c>
      <c r="K39" s="265">
        <v>925</v>
      </c>
      <c r="L39" s="265">
        <v>15928</v>
      </c>
      <c r="M39" s="265">
        <v>630</v>
      </c>
      <c r="N39" s="265">
        <v>788</v>
      </c>
      <c r="O39" s="265">
        <v>676</v>
      </c>
      <c r="P39" s="265">
        <v>5182</v>
      </c>
      <c r="Q39" s="265">
        <v>641</v>
      </c>
      <c r="R39" s="265">
        <v>756</v>
      </c>
      <c r="S39" s="265">
        <v>692</v>
      </c>
      <c r="T39" s="265">
        <v>52010</v>
      </c>
      <c r="U39" s="265">
        <v>683</v>
      </c>
      <c r="V39" s="265">
        <v>945</v>
      </c>
      <c r="W39" s="265">
        <v>738</v>
      </c>
      <c r="X39" s="265">
        <v>15059</v>
      </c>
      <c r="Y39" s="263"/>
      <c r="Z39" s="263"/>
    </row>
    <row r="40" spans="1:26" ht="12" customHeight="1" x14ac:dyDescent="0.15">
      <c r="A40" s="68"/>
      <c r="B40" s="72"/>
      <c r="C40" s="174">
        <v>8</v>
      </c>
      <c r="D40" s="69"/>
      <c r="E40" s="159">
        <v>0</v>
      </c>
      <c r="F40" s="159">
        <v>0</v>
      </c>
      <c r="G40" s="159">
        <v>0</v>
      </c>
      <c r="H40" s="159">
        <v>0</v>
      </c>
      <c r="I40" s="262">
        <v>714</v>
      </c>
      <c r="J40" s="262">
        <v>966</v>
      </c>
      <c r="K40" s="262">
        <v>911</v>
      </c>
      <c r="L40" s="262">
        <v>12684</v>
      </c>
      <c r="M40" s="262">
        <v>672</v>
      </c>
      <c r="N40" s="262">
        <v>788</v>
      </c>
      <c r="O40" s="262">
        <v>705</v>
      </c>
      <c r="P40" s="262">
        <v>3330</v>
      </c>
      <c r="Q40" s="262">
        <v>609</v>
      </c>
      <c r="R40" s="262">
        <v>777</v>
      </c>
      <c r="S40" s="262">
        <v>687</v>
      </c>
      <c r="T40" s="262">
        <v>37770</v>
      </c>
      <c r="U40" s="262">
        <v>659</v>
      </c>
      <c r="V40" s="262">
        <v>945</v>
      </c>
      <c r="W40" s="262">
        <v>738</v>
      </c>
      <c r="X40" s="262">
        <v>14828</v>
      </c>
      <c r="Y40" s="263"/>
      <c r="Z40" s="263"/>
    </row>
    <row r="41" spans="1:26" ht="12" customHeight="1" x14ac:dyDescent="0.15">
      <c r="A41" s="68"/>
      <c r="B41" s="256">
        <v>8</v>
      </c>
      <c r="C41" s="257"/>
      <c r="D41" s="181"/>
      <c r="E41" s="153"/>
      <c r="F41" s="153"/>
      <c r="G41" s="153"/>
      <c r="H41" s="153"/>
      <c r="I41" s="264"/>
      <c r="J41" s="264"/>
      <c r="K41" s="264"/>
      <c r="L41" s="264"/>
      <c r="M41" s="264"/>
      <c r="N41" s="264"/>
      <c r="O41" s="264"/>
      <c r="P41" s="264"/>
      <c r="Q41" s="264"/>
      <c r="R41" s="264"/>
      <c r="S41" s="264"/>
      <c r="T41" s="264"/>
      <c r="U41" s="264"/>
      <c r="V41" s="264"/>
      <c r="W41" s="264"/>
      <c r="X41" s="264"/>
      <c r="Y41" s="263"/>
      <c r="Z41" s="263"/>
    </row>
    <row r="42" spans="1:26" ht="12" customHeight="1" x14ac:dyDescent="0.15">
      <c r="A42" s="68"/>
      <c r="B42" s="258"/>
      <c r="C42" s="259"/>
      <c r="D42" s="183"/>
      <c r="E42" s="156"/>
      <c r="F42" s="156"/>
      <c r="G42" s="156"/>
      <c r="H42" s="156"/>
      <c r="I42" s="265"/>
      <c r="J42" s="265"/>
      <c r="K42" s="265"/>
      <c r="L42" s="265"/>
      <c r="M42" s="265"/>
      <c r="N42" s="265"/>
      <c r="O42" s="265"/>
      <c r="P42" s="265"/>
      <c r="Q42" s="265"/>
      <c r="R42" s="265"/>
      <c r="S42" s="265"/>
      <c r="T42" s="265"/>
      <c r="U42" s="265"/>
      <c r="V42" s="265"/>
      <c r="W42" s="265"/>
      <c r="X42" s="265"/>
      <c r="Y42" s="263"/>
      <c r="Z42" s="263"/>
    </row>
    <row r="43" spans="1:26" ht="12" customHeight="1" x14ac:dyDescent="0.15">
      <c r="A43" s="68"/>
      <c r="B43" s="258"/>
      <c r="C43" s="259" t="s">
        <v>362</v>
      </c>
      <c r="D43" s="183"/>
      <c r="E43" s="156">
        <v>0</v>
      </c>
      <c r="F43" s="156">
        <v>0</v>
      </c>
      <c r="G43" s="156">
        <v>0</v>
      </c>
      <c r="H43" s="156">
        <v>0</v>
      </c>
      <c r="I43" s="265">
        <v>767</v>
      </c>
      <c r="J43" s="265">
        <v>907</v>
      </c>
      <c r="K43" s="265">
        <v>867</v>
      </c>
      <c r="L43" s="265">
        <v>5909</v>
      </c>
      <c r="M43" s="265">
        <v>714</v>
      </c>
      <c r="N43" s="265">
        <v>714</v>
      </c>
      <c r="O43" s="265">
        <v>714</v>
      </c>
      <c r="P43" s="265">
        <v>1775</v>
      </c>
      <c r="Q43" s="265">
        <v>630</v>
      </c>
      <c r="R43" s="265">
        <v>735</v>
      </c>
      <c r="S43" s="265">
        <v>692</v>
      </c>
      <c r="T43" s="265">
        <v>18754</v>
      </c>
      <c r="U43" s="265">
        <v>697</v>
      </c>
      <c r="V43" s="265">
        <v>893</v>
      </c>
      <c r="W43" s="265">
        <v>738</v>
      </c>
      <c r="X43" s="265">
        <v>8341</v>
      </c>
      <c r="Y43" s="263"/>
      <c r="Z43" s="263"/>
    </row>
    <row r="44" spans="1:26" ht="12" customHeight="1" x14ac:dyDescent="0.15">
      <c r="A44" s="68"/>
      <c r="B44" s="260"/>
      <c r="C44" s="261" t="s">
        <v>242</v>
      </c>
      <c r="D44" s="190"/>
      <c r="E44" s="159">
        <v>0</v>
      </c>
      <c r="F44" s="159">
        <v>0</v>
      </c>
      <c r="G44" s="159">
        <v>0</v>
      </c>
      <c r="H44" s="159">
        <v>0</v>
      </c>
      <c r="I44" s="262">
        <v>714</v>
      </c>
      <c r="J44" s="262">
        <v>966</v>
      </c>
      <c r="K44" s="262">
        <v>920</v>
      </c>
      <c r="L44" s="262">
        <v>6775</v>
      </c>
      <c r="M44" s="262">
        <v>672</v>
      </c>
      <c r="N44" s="262">
        <v>788</v>
      </c>
      <c r="O44" s="262">
        <v>704</v>
      </c>
      <c r="P44" s="262">
        <v>1555</v>
      </c>
      <c r="Q44" s="262">
        <v>609</v>
      </c>
      <c r="R44" s="262">
        <v>777</v>
      </c>
      <c r="S44" s="262">
        <v>683</v>
      </c>
      <c r="T44" s="262">
        <v>19016</v>
      </c>
      <c r="U44" s="262">
        <v>659</v>
      </c>
      <c r="V44" s="262">
        <v>945</v>
      </c>
      <c r="W44" s="262">
        <v>738</v>
      </c>
      <c r="X44" s="262">
        <v>6487</v>
      </c>
      <c r="Y44" s="263"/>
      <c r="Z44" s="263"/>
    </row>
    <row r="45" spans="1:26" ht="3.75" customHeight="1" x14ac:dyDescent="0.15">
      <c r="B45" s="127"/>
      <c r="C45" s="127"/>
      <c r="D45" s="127"/>
      <c r="E45" s="127"/>
      <c r="F45" s="127"/>
      <c r="G45" s="127"/>
      <c r="H45" s="127"/>
      <c r="I45" s="266"/>
      <c r="J45" s="266"/>
      <c r="K45" s="266"/>
      <c r="L45" s="266"/>
      <c r="M45" s="266"/>
      <c r="N45" s="266"/>
      <c r="O45" s="266"/>
      <c r="P45" s="266"/>
      <c r="Q45" s="266"/>
      <c r="R45" s="266"/>
      <c r="S45" s="266"/>
      <c r="T45" s="266"/>
      <c r="U45" s="266"/>
      <c r="V45" s="266"/>
      <c r="W45" s="266"/>
      <c r="X45" s="266"/>
      <c r="Y45" s="263"/>
      <c r="Z45" s="263"/>
    </row>
    <row r="46" spans="1:26" ht="12.75" customHeight="1" x14ac:dyDescent="0.15">
      <c r="B46" s="78" t="s">
        <v>111</v>
      </c>
      <c r="C46" s="49" t="s">
        <v>368</v>
      </c>
      <c r="I46" s="263"/>
      <c r="J46" s="263"/>
      <c r="K46" s="263"/>
      <c r="L46" s="267" t="s">
        <v>309</v>
      </c>
      <c r="M46" s="263" t="s">
        <v>245</v>
      </c>
      <c r="N46" s="263"/>
      <c r="O46" s="263"/>
      <c r="P46" s="263"/>
      <c r="Q46" s="263"/>
      <c r="R46" s="263"/>
      <c r="S46" s="263"/>
      <c r="T46" s="263"/>
      <c r="U46" s="263"/>
      <c r="V46" s="263"/>
      <c r="W46" s="263"/>
      <c r="X46" s="263"/>
      <c r="Y46" s="263"/>
      <c r="Z46" s="263"/>
    </row>
    <row r="47" spans="1:26" ht="12.75" customHeight="1" x14ac:dyDescent="0.15">
      <c r="B47" s="111" t="s">
        <v>78</v>
      </c>
      <c r="C47" s="49" t="s">
        <v>369</v>
      </c>
      <c r="I47" s="263"/>
      <c r="J47" s="263"/>
      <c r="K47" s="263"/>
      <c r="L47" s="263"/>
      <c r="M47" s="263" t="s">
        <v>370</v>
      </c>
      <c r="N47" s="263"/>
      <c r="O47" s="263"/>
      <c r="P47" s="263"/>
      <c r="Q47" s="263"/>
      <c r="R47" s="263"/>
      <c r="S47" s="263"/>
      <c r="T47" s="263"/>
      <c r="U47" s="263"/>
      <c r="V47" s="263"/>
      <c r="W47" s="263"/>
      <c r="X47" s="263"/>
      <c r="Y47" s="263"/>
      <c r="Z47" s="263"/>
    </row>
    <row r="48" spans="1:26" ht="12.75" customHeight="1" x14ac:dyDescent="0.15">
      <c r="B48" s="111" t="s">
        <v>114</v>
      </c>
      <c r="C48" s="49" t="s">
        <v>113</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topLeftCell="A10"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6"/>
      <c r="C1" s="166"/>
      <c r="D1" s="166"/>
    </row>
    <row r="2" spans="1:24" ht="12.75" customHeight="1" x14ac:dyDescent="0.15">
      <c r="B2" s="49" t="s">
        <v>371</v>
      </c>
      <c r="C2" s="140"/>
      <c r="D2" s="140"/>
    </row>
    <row r="3" spans="1:24" ht="12.75" customHeight="1" x14ac:dyDescent="0.15">
      <c r="B3" s="140"/>
      <c r="C3" s="140"/>
      <c r="D3" s="140"/>
      <c r="X3" s="50" t="s">
        <v>372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303</v>
      </c>
      <c r="D5" s="252"/>
      <c r="E5" s="268" t="s">
        <v>373</v>
      </c>
      <c r="F5" s="269"/>
      <c r="G5" s="269"/>
      <c r="H5" s="270"/>
      <c r="I5" s="51" t="s">
        <v>374</v>
      </c>
      <c r="J5" s="220"/>
      <c r="K5" s="220"/>
      <c r="L5" s="253"/>
      <c r="M5" s="51" t="s">
        <v>375</v>
      </c>
      <c r="N5" s="220"/>
      <c r="O5" s="220"/>
      <c r="P5" s="253"/>
      <c r="Q5" s="51" t="s">
        <v>376</v>
      </c>
      <c r="R5" s="220"/>
      <c r="S5" s="220"/>
      <c r="T5" s="253"/>
      <c r="U5" s="51" t="s">
        <v>377</v>
      </c>
      <c r="V5" s="220"/>
      <c r="W5" s="220"/>
      <c r="X5" s="253"/>
    </row>
    <row r="6" spans="1:24" ht="12" customHeight="1" x14ac:dyDescent="0.15">
      <c r="A6" s="68"/>
      <c r="B6" s="63"/>
      <c r="C6" s="55"/>
      <c r="D6" s="69"/>
      <c r="E6" s="55"/>
      <c r="F6" s="254"/>
      <c r="G6" s="254"/>
      <c r="H6" s="255"/>
      <c r="I6" s="55"/>
      <c r="J6" s="254"/>
      <c r="K6" s="254"/>
      <c r="L6" s="255"/>
      <c r="M6" s="55"/>
      <c r="N6" s="254"/>
      <c r="O6" s="254"/>
      <c r="P6" s="255"/>
      <c r="Q6" s="55"/>
      <c r="R6" s="254"/>
      <c r="S6" s="254"/>
      <c r="T6" s="255"/>
      <c r="U6" s="55"/>
      <c r="V6" s="254"/>
      <c r="W6" s="254"/>
      <c r="X6" s="255"/>
    </row>
    <row r="7" spans="1:24" ht="12" customHeight="1" x14ac:dyDescent="0.15">
      <c r="A7" s="68"/>
      <c r="B7" s="149" t="s">
        <v>361</v>
      </c>
      <c r="C7" s="150"/>
      <c r="D7" s="151"/>
      <c r="E7" s="172" t="s">
        <v>264</v>
      </c>
      <c r="F7" s="172" t="s">
        <v>216</v>
      </c>
      <c r="G7" s="172" t="s">
        <v>319</v>
      </c>
      <c r="H7" s="172" t="s">
        <v>109</v>
      </c>
      <c r="I7" s="172" t="s">
        <v>264</v>
      </c>
      <c r="J7" s="172" t="s">
        <v>216</v>
      </c>
      <c r="K7" s="172" t="s">
        <v>319</v>
      </c>
      <c r="L7" s="172" t="s">
        <v>109</v>
      </c>
      <c r="M7" s="172" t="s">
        <v>264</v>
      </c>
      <c r="N7" s="172" t="s">
        <v>216</v>
      </c>
      <c r="O7" s="172" t="s">
        <v>319</v>
      </c>
      <c r="P7" s="172" t="s">
        <v>109</v>
      </c>
      <c r="Q7" s="172" t="s">
        <v>264</v>
      </c>
      <c r="R7" s="172" t="s">
        <v>216</v>
      </c>
      <c r="S7" s="172" t="s">
        <v>319</v>
      </c>
      <c r="T7" s="172" t="s">
        <v>109</v>
      </c>
      <c r="U7" s="172" t="s">
        <v>264</v>
      </c>
      <c r="V7" s="172" t="s">
        <v>216</v>
      </c>
      <c r="W7" s="172" t="s">
        <v>319</v>
      </c>
      <c r="X7" s="172" t="s">
        <v>109</v>
      </c>
    </row>
    <row r="8" spans="1:24" ht="12" customHeight="1" x14ac:dyDescent="0.15">
      <c r="A8" s="68"/>
      <c r="B8" s="55"/>
      <c r="C8" s="56"/>
      <c r="D8" s="69"/>
      <c r="E8" s="173"/>
      <c r="F8" s="173"/>
      <c r="G8" s="173" t="s">
        <v>320</v>
      </c>
      <c r="H8" s="173"/>
      <c r="I8" s="173"/>
      <c r="J8" s="173"/>
      <c r="K8" s="173" t="s">
        <v>320</v>
      </c>
      <c r="L8" s="173"/>
      <c r="M8" s="173"/>
      <c r="N8" s="173"/>
      <c r="O8" s="173" t="s">
        <v>320</v>
      </c>
      <c r="P8" s="173"/>
      <c r="Q8" s="173"/>
      <c r="R8" s="173"/>
      <c r="S8" s="173" t="s">
        <v>320</v>
      </c>
      <c r="T8" s="173"/>
      <c r="U8" s="173"/>
      <c r="V8" s="173"/>
      <c r="W8" s="173" t="s">
        <v>320</v>
      </c>
      <c r="X8" s="173"/>
    </row>
    <row r="9" spans="1:24" ht="12" customHeight="1" x14ac:dyDescent="0.15">
      <c r="A9" s="68"/>
      <c r="B9" s="128" t="s">
        <v>100</v>
      </c>
      <c r="C9" s="175">
        <v>18</v>
      </c>
      <c r="D9" s="61" t="s">
        <v>321</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861</v>
      </c>
      <c r="F10" s="156">
        <v>1067</v>
      </c>
      <c r="G10" s="156">
        <v>941</v>
      </c>
      <c r="H10" s="156">
        <v>8864</v>
      </c>
      <c r="I10" s="156">
        <v>2888</v>
      </c>
      <c r="J10" s="156">
        <v>3150</v>
      </c>
      <c r="K10" s="156">
        <v>2964</v>
      </c>
      <c r="L10" s="156">
        <v>8279</v>
      </c>
      <c r="M10" s="156">
        <v>2415</v>
      </c>
      <c r="N10" s="156">
        <v>2783</v>
      </c>
      <c r="O10" s="156">
        <v>2553</v>
      </c>
      <c r="P10" s="156">
        <v>17107</v>
      </c>
      <c r="Q10" s="156">
        <v>3990</v>
      </c>
      <c r="R10" s="156">
        <v>4410</v>
      </c>
      <c r="S10" s="156">
        <v>4149</v>
      </c>
      <c r="T10" s="156">
        <v>13155</v>
      </c>
      <c r="U10" s="156">
        <v>809</v>
      </c>
      <c r="V10" s="156">
        <v>947</v>
      </c>
      <c r="W10" s="156">
        <v>875</v>
      </c>
      <c r="X10" s="156">
        <v>56525</v>
      </c>
    </row>
    <row r="11" spans="1:24" ht="12" customHeight="1" x14ac:dyDescent="0.15">
      <c r="A11" s="68"/>
      <c r="B11" s="72"/>
      <c r="C11" s="174">
        <v>20</v>
      </c>
      <c r="D11" s="69"/>
      <c r="E11" s="159">
        <v>756</v>
      </c>
      <c r="F11" s="159">
        <v>1136</v>
      </c>
      <c r="G11" s="159">
        <v>1005</v>
      </c>
      <c r="H11" s="159">
        <v>96790</v>
      </c>
      <c r="I11" s="159">
        <v>1995</v>
      </c>
      <c r="J11" s="159">
        <v>3098</v>
      </c>
      <c r="K11" s="159">
        <v>2588</v>
      </c>
      <c r="L11" s="159">
        <v>143259</v>
      </c>
      <c r="M11" s="159">
        <v>1911</v>
      </c>
      <c r="N11" s="159">
        <v>2835</v>
      </c>
      <c r="O11" s="159">
        <v>2493</v>
      </c>
      <c r="P11" s="159">
        <v>204180.3</v>
      </c>
      <c r="Q11" s="159">
        <v>3024</v>
      </c>
      <c r="R11" s="159">
        <v>4295</v>
      </c>
      <c r="S11" s="159">
        <v>3729</v>
      </c>
      <c r="T11" s="159">
        <v>159873</v>
      </c>
      <c r="U11" s="159">
        <v>714</v>
      </c>
      <c r="V11" s="159">
        <v>945</v>
      </c>
      <c r="W11" s="159">
        <v>824</v>
      </c>
      <c r="X11" s="159">
        <v>525953</v>
      </c>
    </row>
    <row r="12" spans="1:24" ht="12" customHeight="1" x14ac:dyDescent="0.15">
      <c r="A12" s="68"/>
      <c r="B12" s="128" t="s">
        <v>220</v>
      </c>
      <c r="C12" s="141">
        <v>12</v>
      </c>
      <c r="D12" s="61" t="s">
        <v>74</v>
      </c>
      <c r="E12" s="153">
        <v>756</v>
      </c>
      <c r="F12" s="153">
        <v>998</v>
      </c>
      <c r="G12" s="153">
        <v>876</v>
      </c>
      <c r="H12" s="153">
        <v>6720</v>
      </c>
      <c r="I12" s="153">
        <v>1995</v>
      </c>
      <c r="J12" s="153">
        <v>2678</v>
      </c>
      <c r="K12" s="153">
        <v>2291</v>
      </c>
      <c r="L12" s="153">
        <v>15801</v>
      </c>
      <c r="M12" s="153">
        <v>1911</v>
      </c>
      <c r="N12" s="153">
        <v>2406</v>
      </c>
      <c r="O12" s="153">
        <v>2242</v>
      </c>
      <c r="P12" s="153">
        <v>23899.3</v>
      </c>
      <c r="Q12" s="153">
        <v>3024</v>
      </c>
      <c r="R12" s="153">
        <v>3591</v>
      </c>
      <c r="S12" s="153">
        <v>3277</v>
      </c>
      <c r="T12" s="153">
        <v>16375</v>
      </c>
      <c r="U12" s="153">
        <v>746</v>
      </c>
      <c r="V12" s="153">
        <v>924</v>
      </c>
      <c r="W12" s="153">
        <v>818</v>
      </c>
      <c r="X12" s="153">
        <v>28716</v>
      </c>
    </row>
    <row r="13" spans="1:24" ht="12" customHeight="1" x14ac:dyDescent="0.15">
      <c r="A13" s="68"/>
      <c r="B13" s="64" t="s">
        <v>103</v>
      </c>
      <c r="C13" s="141">
        <v>1</v>
      </c>
      <c r="D13" s="68" t="s">
        <v>74</v>
      </c>
      <c r="E13" s="156">
        <v>693</v>
      </c>
      <c r="F13" s="156">
        <v>945</v>
      </c>
      <c r="G13" s="156">
        <v>807</v>
      </c>
      <c r="H13" s="156">
        <v>5999</v>
      </c>
      <c r="I13" s="156">
        <v>1890</v>
      </c>
      <c r="J13" s="156">
        <v>2457</v>
      </c>
      <c r="K13" s="156">
        <v>2245</v>
      </c>
      <c r="L13" s="156">
        <v>15100</v>
      </c>
      <c r="M13" s="156">
        <v>1714</v>
      </c>
      <c r="N13" s="156">
        <v>2419</v>
      </c>
      <c r="O13" s="156">
        <v>2085</v>
      </c>
      <c r="P13" s="156">
        <v>17545</v>
      </c>
      <c r="Q13" s="156">
        <v>2783</v>
      </c>
      <c r="R13" s="156">
        <v>3434</v>
      </c>
      <c r="S13" s="156">
        <v>3182</v>
      </c>
      <c r="T13" s="156">
        <v>10391</v>
      </c>
      <c r="U13" s="156">
        <v>683</v>
      </c>
      <c r="V13" s="156">
        <v>901</v>
      </c>
      <c r="W13" s="156">
        <v>776</v>
      </c>
      <c r="X13" s="156">
        <v>22014</v>
      </c>
    </row>
    <row r="14" spans="1:24" ht="12" customHeight="1" x14ac:dyDescent="0.15">
      <c r="A14" s="68"/>
      <c r="B14" s="64"/>
      <c r="C14" s="141">
        <v>2</v>
      </c>
      <c r="D14" s="68"/>
      <c r="E14" s="156">
        <v>735</v>
      </c>
      <c r="F14" s="156">
        <v>893</v>
      </c>
      <c r="G14" s="156">
        <v>815</v>
      </c>
      <c r="H14" s="156">
        <v>8365</v>
      </c>
      <c r="I14" s="156">
        <v>1874</v>
      </c>
      <c r="J14" s="156">
        <v>2342</v>
      </c>
      <c r="K14" s="156">
        <v>2115</v>
      </c>
      <c r="L14" s="156">
        <v>13417</v>
      </c>
      <c r="M14" s="156">
        <v>1714</v>
      </c>
      <c r="N14" s="156">
        <v>2340</v>
      </c>
      <c r="O14" s="156">
        <v>2014</v>
      </c>
      <c r="P14" s="156">
        <v>14712</v>
      </c>
      <c r="Q14" s="156">
        <v>2646</v>
      </c>
      <c r="R14" s="156">
        <v>3330</v>
      </c>
      <c r="S14" s="156">
        <v>2907</v>
      </c>
      <c r="T14" s="156">
        <v>12270</v>
      </c>
      <c r="U14" s="156">
        <v>659</v>
      </c>
      <c r="V14" s="156">
        <v>893</v>
      </c>
      <c r="W14" s="156">
        <v>760</v>
      </c>
      <c r="X14" s="156">
        <v>20959</v>
      </c>
    </row>
    <row r="15" spans="1:24" ht="12" customHeight="1" x14ac:dyDescent="0.15">
      <c r="A15" s="68"/>
      <c r="B15" s="64"/>
      <c r="C15" s="141">
        <v>3</v>
      </c>
      <c r="D15" s="68"/>
      <c r="E15" s="156">
        <v>735</v>
      </c>
      <c r="F15" s="156">
        <v>964</v>
      </c>
      <c r="G15" s="156">
        <v>847</v>
      </c>
      <c r="H15" s="156">
        <v>10839</v>
      </c>
      <c r="I15" s="156">
        <v>1885</v>
      </c>
      <c r="J15" s="156">
        <v>2310</v>
      </c>
      <c r="K15" s="156">
        <v>2100</v>
      </c>
      <c r="L15" s="156">
        <v>10387</v>
      </c>
      <c r="M15" s="156">
        <v>1613</v>
      </c>
      <c r="N15" s="156">
        <v>2100</v>
      </c>
      <c r="O15" s="156">
        <v>1997</v>
      </c>
      <c r="P15" s="156">
        <v>21157</v>
      </c>
      <c r="Q15" s="156">
        <v>2310</v>
      </c>
      <c r="R15" s="156">
        <v>3150</v>
      </c>
      <c r="S15" s="156">
        <v>2668</v>
      </c>
      <c r="T15" s="156">
        <v>15255</v>
      </c>
      <c r="U15" s="156">
        <v>630</v>
      </c>
      <c r="V15" s="156">
        <v>853</v>
      </c>
      <c r="W15" s="156">
        <v>717</v>
      </c>
      <c r="X15" s="156">
        <v>24431</v>
      </c>
    </row>
    <row r="16" spans="1:24" ht="12" customHeight="1" x14ac:dyDescent="0.15">
      <c r="A16" s="68"/>
      <c r="B16" s="64"/>
      <c r="C16" s="141">
        <v>4</v>
      </c>
      <c r="D16" s="68"/>
      <c r="E16" s="156">
        <v>775</v>
      </c>
      <c r="F16" s="156">
        <v>946</v>
      </c>
      <c r="G16" s="156">
        <v>846</v>
      </c>
      <c r="H16" s="156">
        <v>16718</v>
      </c>
      <c r="I16" s="156">
        <v>1804</v>
      </c>
      <c r="J16" s="156">
        <v>2415</v>
      </c>
      <c r="K16" s="156">
        <v>2100</v>
      </c>
      <c r="L16" s="156">
        <v>13620</v>
      </c>
      <c r="M16" s="156">
        <v>1613</v>
      </c>
      <c r="N16" s="156">
        <v>2171</v>
      </c>
      <c r="O16" s="156">
        <v>1982</v>
      </c>
      <c r="P16" s="156">
        <v>14266</v>
      </c>
      <c r="Q16" s="156">
        <v>2310</v>
      </c>
      <c r="R16" s="156">
        <v>3150</v>
      </c>
      <c r="S16" s="156">
        <v>2623</v>
      </c>
      <c r="T16" s="156">
        <v>15161</v>
      </c>
      <c r="U16" s="156">
        <v>630</v>
      </c>
      <c r="V16" s="156">
        <v>810</v>
      </c>
      <c r="W16" s="156">
        <v>720</v>
      </c>
      <c r="X16" s="156">
        <v>30834</v>
      </c>
    </row>
    <row r="17" spans="1:25" ht="12" customHeight="1" x14ac:dyDescent="0.15">
      <c r="A17" s="68"/>
      <c r="B17" s="64"/>
      <c r="C17" s="141">
        <v>5</v>
      </c>
      <c r="D17" s="68"/>
      <c r="E17" s="156">
        <v>798</v>
      </c>
      <c r="F17" s="156">
        <v>998</v>
      </c>
      <c r="G17" s="156">
        <v>943</v>
      </c>
      <c r="H17" s="156">
        <v>10827</v>
      </c>
      <c r="I17" s="156">
        <v>1754</v>
      </c>
      <c r="J17" s="156">
        <v>2415</v>
      </c>
      <c r="K17" s="156">
        <v>2122</v>
      </c>
      <c r="L17" s="156">
        <v>10755</v>
      </c>
      <c r="M17" s="156">
        <v>1575</v>
      </c>
      <c r="N17" s="156">
        <v>2258</v>
      </c>
      <c r="O17" s="156">
        <v>1952</v>
      </c>
      <c r="P17" s="156">
        <v>13345</v>
      </c>
      <c r="Q17" s="156">
        <v>2310</v>
      </c>
      <c r="R17" s="156">
        <v>3150</v>
      </c>
      <c r="S17" s="156">
        <v>2623</v>
      </c>
      <c r="T17" s="156">
        <v>9293</v>
      </c>
      <c r="U17" s="156">
        <v>630</v>
      </c>
      <c r="V17" s="156">
        <v>788</v>
      </c>
      <c r="W17" s="156">
        <v>694</v>
      </c>
      <c r="X17" s="156">
        <v>31275</v>
      </c>
    </row>
    <row r="18" spans="1:25" ht="12" customHeight="1" x14ac:dyDescent="0.15">
      <c r="A18" s="68"/>
      <c r="B18" s="64"/>
      <c r="C18" s="141">
        <v>6</v>
      </c>
      <c r="D18" s="68"/>
      <c r="E18" s="156">
        <v>924</v>
      </c>
      <c r="F18" s="156">
        <v>998</v>
      </c>
      <c r="G18" s="156">
        <v>983</v>
      </c>
      <c r="H18" s="156">
        <v>7847</v>
      </c>
      <c r="I18" s="156">
        <v>1754</v>
      </c>
      <c r="J18" s="156">
        <v>2415</v>
      </c>
      <c r="K18" s="156">
        <v>2143</v>
      </c>
      <c r="L18" s="156">
        <v>10923</v>
      </c>
      <c r="M18" s="156">
        <v>1613</v>
      </c>
      <c r="N18" s="156">
        <v>2310</v>
      </c>
      <c r="O18" s="156">
        <v>1965</v>
      </c>
      <c r="P18" s="156">
        <v>13394</v>
      </c>
      <c r="Q18" s="156">
        <v>2100</v>
      </c>
      <c r="R18" s="156">
        <v>3150</v>
      </c>
      <c r="S18" s="156">
        <v>2428</v>
      </c>
      <c r="T18" s="156">
        <v>12430</v>
      </c>
      <c r="U18" s="156">
        <v>630</v>
      </c>
      <c r="V18" s="156">
        <v>792</v>
      </c>
      <c r="W18" s="156">
        <v>688</v>
      </c>
      <c r="X18" s="156">
        <v>29306</v>
      </c>
    </row>
    <row r="19" spans="1:25" ht="12" customHeight="1" x14ac:dyDescent="0.15">
      <c r="A19" s="68"/>
      <c r="B19" s="64"/>
      <c r="C19" s="141">
        <v>7</v>
      </c>
      <c r="D19" s="68"/>
      <c r="E19" s="156">
        <v>840</v>
      </c>
      <c r="F19" s="156">
        <v>1029</v>
      </c>
      <c r="G19" s="156">
        <v>994</v>
      </c>
      <c r="H19" s="156">
        <v>9163</v>
      </c>
      <c r="I19" s="156">
        <v>1680</v>
      </c>
      <c r="J19" s="156">
        <v>2415</v>
      </c>
      <c r="K19" s="156">
        <v>2138</v>
      </c>
      <c r="L19" s="156">
        <v>11989</v>
      </c>
      <c r="M19" s="156">
        <v>1733</v>
      </c>
      <c r="N19" s="156">
        <v>2363</v>
      </c>
      <c r="O19" s="156">
        <v>2085</v>
      </c>
      <c r="P19" s="156">
        <v>10440</v>
      </c>
      <c r="Q19" s="156">
        <v>2100</v>
      </c>
      <c r="R19" s="156">
        <v>3200</v>
      </c>
      <c r="S19" s="156">
        <v>2531</v>
      </c>
      <c r="T19" s="156">
        <v>11837</v>
      </c>
      <c r="U19" s="156">
        <v>651</v>
      </c>
      <c r="V19" s="156">
        <v>756</v>
      </c>
      <c r="W19" s="156">
        <v>701</v>
      </c>
      <c r="X19" s="156">
        <v>20911</v>
      </c>
    </row>
    <row r="20" spans="1:25" ht="12" customHeight="1" x14ac:dyDescent="0.15">
      <c r="A20" s="68"/>
      <c r="B20" s="72"/>
      <c r="C20" s="174">
        <v>8</v>
      </c>
      <c r="D20" s="69"/>
      <c r="E20" s="159">
        <v>819</v>
      </c>
      <c r="F20" s="159">
        <v>1029</v>
      </c>
      <c r="G20" s="159">
        <v>950</v>
      </c>
      <c r="H20" s="159">
        <v>14567</v>
      </c>
      <c r="I20" s="159">
        <v>1733</v>
      </c>
      <c r="J20" s="159">
        <v>2415</v>
      </c>
      <c r="K20" s="159">
        <v>2114</v>
      </c>
      <c r="L20" s="159">
        <v>13209</v>
      </c>
      <c r="M20" s="159">
        <v>1628</v>
      </c>
      <c r="N20" s="159">
        <v>2363</v>
      </c>
      <c r="O20" s="159">
        <v>2218</v>
      </c>
      <c r="P20" s="159">
        <v>11253</v>
      </c>
      <c r="Q20" s="159">
        <v>2452</v>
      </c>
      <c r="R20" s="159">
        <v>3108</v>
      </c>
      <c r="S20" s="159">
        <v>2727</v>
      </c>
      <c r="T20" s="159">
        <v>9814</v>
      </c>
      <c r="U20" s="159">
        <v>632</v>
      </c>
      <c r="V20" s="159">
        <v>792</v>
      </c>
      <c r="W20" s="159">
        <v>695</v>
      </c>
      <c r="X20" s="159">
        <v>18740</v>
      </c>
    </row>
    <row r="21" spans="1:25" ht="12" customHeight="1" x14ac:dyDescent="0.15">
      <c r="A21" s="68"/>
      <c r="B21" s="256">
        <v>8</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5" ht="12" customHeight="1" x14ac:dyDescent="0.15">
      <c r="A23" s="68"/>
      <c r="B23" s="258"/>
      <c r="C23" s="259" t="s">
        <v>362</v>
      </c>
      <c r="D23" s="183"/>
      <c r="E23" s="156">
        <v>819</v>
      </c>
      <c r="F23" s="156">
        <v>1029</v>
      </c>
      <c r="G23" s="156">
        <v>978</v>
      </c>
      <c r="H23" s="156">
        <v>8314</v>
      </c>
      <c r="I23" s="156">
        <v>1785</v>
      </c>
      <c r="J23" s="156">
        <v>2415</v>
      </c>
      <c r="K23" s="156">
        <v>2130</v>
      </c>
      <c r="L23" s="156">
        <v>5126</v>
      </c>
      <c r="M23" s="156">
        <v>1733</v>
      </c>
      <c r="N23" s="156">
        <v>2363</v>
      </c>
      <c r="O23" s="156">
        <v>2136</v>
      </c>
      <c r="P23" s="156">
        <v>3927</v>
      </c>
      <c r="Q23" s="156">
        <v>2452</v>
      </c>
      <c r="R23" s="156">
        <v>3108</v>
      </c>
      <c r="S23" s="156">
        <v>2707</v>
      </c>
      <c r="T23" s="156">
        <v>5147</v>
      </c>
      <c r="U23" s="156">
        <v>641</v>
      </c>
      <c r="V23" s="156">
        <v>735</v>
      </c>
      <c r="W23" s="156">
        <v>673</v>
      </c>
      <c r="X23" s="156">
        <v>10670</v>
      </c>
    </row>
    <row r="24" spans="1:25" ht="12" customHeight="1" x14ac:dyDescent="0.15">
      <c r="A24" s="68"/>
      <c r="B24" s="260"/>
      <c r="C24" s="261" t="s">
        <v>242</v>
      </c>
      <c r="D24" s="190"/>
      <c r="E24" s="159">
        <v>840</v>
      </c>
      <c r="F24" s="159">
        <v>998</v>
      </c>
      <c r="G24" s="159">
        <v>925</v>
      </c>
      <c r="H24" s="159">
        <v>6253</v>
      </c>
      <c r="I24" s="159">
        <v>1733</v>
      </c>
      <c r="J24" s="159">
        <v>2415</v>
      </c>
      <c r="K24" s="159">
        <v>2104</v>
      </c>
      <c r="L24" s="159">
        <v>8083</v>
      </c>
      <c r="M24" s="159">
        <v>1628</v>
      </c>
      <c r="N24" s="159">
        <v>2363</v>
      </c>
      <c r="O24" s="159">
        <v>2241</v>
      </c>
      <c r="P24" s="159">
        <v>7326</v>
      </c>
      <c r="Q24" s="159">
        <v>2452</v>
      </c>
      <c r="R24" s="159">
        <v>3045</v>
      </c>
      <c r="S24" s="159">
        <v>2750</v>
      </c>
      <c r="T24" s="159">
        <v>4667</v>
      </c>
      <c r="U24" s="159">
        <v>632</v>
      </c>
      <c r="V24" s="159">
        <v>792</v>
      </c>
      <c r="W24" s="159">
        <v>712</v>
      </c>
      <c r="X24" s="159">
        <v>8070</v>
      </c>
    </row>
    <row r="25" spans="1:25" ht="12" customHeight="1" x14ac:dyDescent="0.15">
      <c r="A25" s="68"/>
      <c r="B25" s="131"/>
      <c r="C25" s="251" t="s">
        <v>303</v>
      </c>
      <c r="D25" s="252"/>
      <c r="E25" s="51" t="s">
        <v>378</v>
      </c>
      <c r="F25" s="220"/>
      <c r="G25" s="220"/>
      <c r="H25" s="253"/>
      <c r="I25" s="51" t="s">
        <v>379</v>
      </c>
      <c r="J25" s="220"/>
      <c r="K25" s="220"/>
      <c r="L25" s="253"/>
      <c r="M25" s="51" t="s">
        <v>380</v>
      </c>
      <c r="N25" s="220"/>
      <c r="O25" s="220"/>
      <c r="P25" s="253"/>
      <c r="Q25" s="51"/>
      <c r="R25" s="220"/>
      <c r="S25" s="220"/>
      <c r="T25" s="220"/>
      <c r="U25" s="127"/>
      <c r="V25" s="220"/>
      <c r="W25" s="220"/>
      <c r="X25" s="220"/>
      <c r="Y25" s="48"/>
    </row>
    <row r="26" spans="1:25" ht="12" customHeight="1" x14ac:dyDescent="0.15">
      <c r="A26" s="68"/>
      <c r="B26" s="63"/>
      <c r="C26" s="55"/>
      <c r="D26" s="69"/>
      <c r="E26" s="55"/>
      <c r="F26" s="254"/>
      <c r="G26" s="254"/>
      <c r="H26" s="255"/>
      <c r="I26" s="55"/>
      <c r="J26" s="254"/>
      <c r="K26" s="254"/>
      <c r="L26" s="255"/>
      <c r="M26" s="55"/>
      <c r="N26" s="254"/>
      <c r="O26" s="254"/>
      <c r="P26" s="255"/>
      <c r="Q26" s="62"/>
      <c r="R26" s="142"/>
      <c r="S26" s="142"/>
      <c r="T26" s="142"/>
      <c r="U26" s="48"/>
      <c r="V26" s="142"/>
      <c r="W26" s="142"/>
      <c r="X26" s="142"/>
      <c r="Y26" s="48"/>
    </row>
    <row r="27" spans="1:25" ht="12" customHeight="1" x14ac:dyDescent="0.15">
      <c r="A27" s="68"/>
      <c r="B27" s="149" t="s">
        <v>361</v>
      </c>
      <c r="C27" s="150"/>
      <c r="D27" s="151"/>
      <c r="E27" s="172" t="s">
        <v>264</v>
      </c>
      <c r="F27" s="172" t="s">
        <v>216</v>
      </c>
      <c r="G27" s="172" t="s">
        <v>319</v>
      </c>
      <c r="H27" s="172" t="s">
        <v>109</v>
      </c>
      <c r="I27" s="172" t="s">
        <v>264</v>
      </c>
      <c r="J27" s="172" t="s">
        <v>216</v>
      </c>
      <c r="K27" s="172" t="s">
        <v>319</v>
      </c>
      <c r="L27" s="172" t="s">
        <v>109</v>
      </c>
      <c r="M27" s="172" t="s">
        <v>264</v>
      </c>
      <c r="N27" s="172" t="s">
        <v>216</v>
      </c>
      <c r="O27" s="172" t="s">
        <v>319</v>
      </c>
      <c r="P27" s="172" t="s">
        <v>109</v>
      </c>
      <c r="Q27" s="271"/>
      <c r="R27" s="272"/>
      <c r="S27" s="272"/>
      <c r="T27" s="272"/>
      <c r="U27" s="272"/>
      <c r="V27" s="272"/>
      <c r="W27" s="272"/>
      <c r="X27" s="272"/>
      <c r="Y27" s="48"/>
    </row>
    <row r="28" spans="1:25" ht="12" customHeight="1" x14ac:dyDescent="0.15">
      <c r="A28" s="68"/>
      <c r="B28" s="55"/>
      <c r="C28" s="56"/>
      <c r="D28" s="69"/>
      <c r="E28" s="173"/>
      <c r="F28" s="173"/>
      <c r="G28" s="173" t="s">
        <v>320</v>
      </c>
      <c r="H28" s="173"/>
      <c r="I28" s="173"/>
      <c r="J28" s="173"/>
      <c r="K28" s="173" t="s">
        <v>320</v>
      </c>
      <c r="L28" s="173"/>
      <c r="M28" s="173"/>
      <c r="N28" s="173"/>
      <c r="O28" s="173" t="s">
        <v>320</v>
      </c>
      <c r="P28" s="173"/>
      <c r="Q28" s="271"/>
      <c r="R28" s="272"/>
      <c r="S28" s="272"/>
      <c r="T28" s="272"/>
      <c r="U28" s="272"/>
      <c r="V28" s="272"/>
      <c r="W28" s="272"/>
      <c r="X28" s="272"/>
      <c r="Y28" s="48"/>
    </row>
    <row r="29" spans="1:25" ht="12" customHeight="1" x14ac:dyDescent="0.15">
      <c r="A29" s="68"/>
      <c r="B29" s="128" t="s">
        <v>100</v>
      </c>
      <c r="C29" s="175">
        <v>18</v>
      </c>
      <c r="D29" s="61" t="s">
        <v>321</v>
      </c>
      <c r="E29" s="153"/>
      <c r="F29" s="153"/>
      <c r="G29" s="153"/>
      <c r="H29" s="153"/>
      <c r="I29" s="153"/>
      <c r="J29" s="153"/>
      <c r="K29" s="153"/>
      <c r="L29" s="153"/>
      <c r="M29" s="153"/>
      <c r="N29" s="153"/>
      <c r="O29" s="153"/>
      <c r="P29" s="153"/>
      <c r="Q29" s="155"/>
      <c r="R29" s="157"/>
      <c r="S29" s="157"/>
      <c r="T29" s="157"/>
      <c r="U29" s="157"/>
      <c r="V29" s="157"/>
      <c r="W29" s="157"/>
      <c r="X29" s="157"/>
      <c r="Y29" s="48"/>
    </row>
    <row r="30" spans="1:25" ht="12" customHeight="1" x14ac:dyDescent="0.15">
      <c r="A30" s="68"/>
      <c r="B30" s="64"/>
      <c r="C30" s="141">
        <v>19</v>
      </c>
      <c r="D30" s="68"/>
      <c r="E30" s="156">
        <v>819</v>
      </c>
      <c r="F30" s="156">
        <v>971</v>
      </c>
      <c r="G30" s="156">
        <v>878</v>
      </c>
      <c r="H30" s="156">
        <v>11527</v>
      </c>
      <c r="I30" s="156">
        <v>998</v>
      </c>
      <c r="J30" s="156">
        <v>1107</v>
      </c>
      <c r="K30" s="156">
        <v>1028</v>
      </c>
      <c r="L30" s="156">
        <v>39347</v>
      </c>
      <c r="M30" s="156">
        <v>788</v>
      </c>
      <c r="N30" s="156">
        <v>924</v>
      </c>
      <c r="O30" s="156">
        <v>819</v>
      </c>
      <c r="P30" s="156">
        <v>43680</v>
      </c>
      <c r="Q30" s="155"/>
      <c r="R30" s="157"/>
      <c r="S30" s="157"/>
      <c r="T30" s="157"/>
      <c r="U30" s="157"/>
      <c r="V30" s="157"/>
      <c r="W30" s="157"/>
      <c r="X30" s="157"/>
      <c r="Y30" s="48"/>
    </row>
    <row r="31" spans="1:25" ht="12" customHeight="1" x14ac:dyDescent="0.15">
      <c r="A31" s="68"/>
      <c r="B31" s="72"/>
      <c r="C31" s="174">
        <v>20</v>
      </c>
      <c r="D31" s="69"/>
      <c r="E31" s="159">
        <v>735</v>
      </c>
      <c r="F31" s="159">
        <v>945</v>
      </c>
      <c r="G31" s="159">
        <v>847</v>
      </c>
      <c r="H31" s="159">
        <v>215721</v>
      </c>
      <c r="I31" s="159">
        <v>756</v>
      </c>
      <c r="J31" s="159">
        <v>1052</v>
      </c>
      <c r="K31" s="159">
        <v>952</v>
      </c>
      <c r="L31" s="159">
        <v>263445</v>
      </c>
      <c r="M31" s="159">
        <v>693</v>
      </c>
      <c r="N31" s="159">
        <v>893</v>
      </c>
      <c r="O31" s="159">
        <v>778</v>
      </c>
      <c r="P31" s="159">
        <v>667011</v>
      </c>
      <c r="Q31" s="155"/>
      <c r="R31" s="157"/>
      <c r="S31" s="157"/>
      <c r="T31" s="157"/>
      <c r="U31" s="157"/>
      <c r="V31" s="157"/>
      <c r="W31" s="157"/>
      <c r="X31" s="157"/>
      <c r="Y31" s="48"/>
    </row>
    <row r="32" spans="1:25" ht="12" customHeight="1" x14ac:dyDescent="0.15">
      <c r="A32" s="68"/>
      <c r="B32" s="128" t="s">
        <v>220</v>
      </c>
      <c r="C32" s="141">
        <v>12</v>
      </c>
      <c r="D32" s="61" t="s">
        <v>74</v>
      </c>
      <c r="E32" s="153">
        <v>756</v>
      </c>
      <c r="F32" s="153">
        <v>924</v>
      </c>
      <c r="G32" s="153">
        <v>815</v>
      </c>
      <c r="H32" s="153">
        <v>12034</v>
      </c>
      <c r="I32" s="153">
        <v>756</v>
      </c>
      <c r="J32" s="153">
        <v>1008</v>
      </c>
      <c r="K32" s="153">
        <v>865</v>
      </c>
      <c r="L32" s="153">
        <v>12569</v>
      </c>
      <c r="M32" s="153">
        <v>735</v>
      </c>
      <c r="N32" s="153">
        <v>840</v>
      </c>
      <c r="O32" s="153">
        <v>761</v>
      </c>
      <c r="P32" s="153">
        <v>45161</v>
      </c>
      <c r="Q32" s="155"/>
      <c r="R32" s="157"/>
      <c r="S32" s="157"/>
      <c r="T32" s="157"/>
      <c r="U32" s="157"/>
      <c r="V32" s="157"/>
      <c r="W32" s="157"/>
      <c r="X32" s="157"/>
      <c r="Y32" s="48"/>
    </row>
    <row r="33" spans="1:25" ht="12" customHeight="1" x14ac:dyDescent="0.15">
      <c r="A33" s="68"/>
      <c r="B33" s="64" t="s">
        <v>103</v>
      </c>
      <c r="C33" s="141">
        <v>1</v>
      </c>
      <c r="D33" s="68" t="s">
        <v>74</v>
      </c>
      <c r="E33" s="156">
        <v>718</v>
      </c>
      <c r="F33" s="156">
        <v>924</v>
      </c>
      <c r="G33" s="156">
        <v>779</v>
      </c>
      <c r="H33" s="156">
        <v>11472</v>
      </c>
      <c r="I33" s="156">
        <v>735</v>
      </c>
      <c r="J33" s="156">
        <v>966</v>
      </c>
      <c r="K33" s="156">
        <v>793</v>
      </c>
      <c r="L33" s="156">
        <v>9750</v>
      </c>
      <c r="M33" s="156">
        <v>683</v>
      </c>
      <c r="N33" s="156">
        <v>861</v>
      </c>
      <c r="O33" s="156">
        <v>749</v>
      </c>
      <c r="P33" s="156">
        <v>41414</v>
      </c>
      <c r="Q33" s="155"/>
      <c r="R33" s="157"/>
      <c r="S33" s="157"/>
      <c r="T33" s="157"/>
      <c r="U33" s="157"/>
      <c r="V33" s="157"/>
      <c r="W33" s="157"/>
      <c r="X33" s="157"/>
      <c r="Y33" s="48"/>
    </row>
    <row r="34" spans="1:25" ht="12" customHeight="1" x14ac:dyDescent="0.15">
      <c r="A34" s="68"/>
      <c r="B34" s="64"/>
      <c r="C34" s="141">
        <v>2</v>
      </c>
      <c r="D34" s="68"/>
      <c r="E34" s="156">
        <v>630</v>
      </c>
      <c r="F34" s="156">
        <v>851</v>
      </c>
      <c r="G34" s="156">
        <v>750</v>
      </c>
      <c r="H34" s="156">
        <v>14445</v>
      </c>
      <c r="I34" s="156">
        <v>693</v>
      </c>
      <c r="J34" s="156">
        <v>903</v>
      </c>
      <c r="K34" s="156">
        <v>789</v>
      </c>
      <c r="L34" s="156">
        <v>15779</v>
      </c>
      <c r="M34" s="156">
        <v>609</v>
      </c>
      <c r="N34" s="156">
        <v>809</v>
      </c>
      <c r="O34" s="156">
        <v>722</v>
      </c>
      <c r="P34" s="156">
        <v>51542</v>
      </c>
      <c r="Q34" s="155"/>
      <c r="R34" s="157"/>
      <c r="S34" s="157"/>
      <c r="T34" s="157"/>
      <c r="U34" s="157"/>
      <c r="V34" s="157"/>
      <c r="W34" s="157"/>
      <c r="X34" s="157"/>
      <c r="Y34" s="48"/>
    </row>
    <row r="35" spans="1:25" ht="12" customHeight="1" x14ac:dyDescent="0.15">
      <c r="A35" s="68"/>
      <c r="B35" s="64"/>
      <c r="C35" s="141">
        <v>3</v>
      </c>
      <c r="D35" s="68"/>
      <c r="E35" s="156">
        <v>670</v>
      </c>
      <c r="F35" s="156">
        <v>853</v>
      </c>
      <c r="G35" s="156">
        <v>717</v>
      </c>
      <c r="H35" s="156">
        <v>15679</v>
      </c>
      <c r="I35" s="156">
        <v>662</v>
      </c>
      <c r="J35" s="156">
        <v>861</v>
      </c>
      <c r="K35" s="156">
        <v>740</v>
      </c>
      <c r="L35" s="156">
        <v>15168</v>
      </c>
      <c r="M35" s="156">
        <v>620</v>
      </c>
      <c r="N35" s="156">
        <v>809</v>
      </c>
      <c r="O35" s="156">
        <v>690</v>
      </c>
      <c r="P35" s="156">
        <v>36680</v>
      </c>
      <c r="Q35" s="155"/>
      <c r="R35" s="157"/>
      <c r="S35" s="157"/>
      <c r="T35" s="157"/>
      <c r="U35" s="157"/>
      <c r="V35" s="157"/>
      <c r="W35" s="157"/>
      <c r="X35" s="157"/>
      <c r="Y35" s="48"/>
    </row>
    <row r="36" spans="1:25" ht="12" customHeight="1" x14ac:dyDescent="0.15">
      <c r="A36" s="68"/>
      <c r="B36" s="64"/>
      <c r="C36" s="141">
        <v>4</v>
      </c>
      <c r="D36" s="68"/>
      <c r="E36" s="156">
        <v>630</v>
      </c>
      <c r="F36" s="156">
        <v>851</v>
      </c>
      <c r="G36" s="156">
        <v>711</v>
      </c>
      <c r="H36" s="156">
        <v>18463</v>
      </c>
      <c r="I36" s="156">
        <v>662</v>
      </c>
      <c r="J36" s="156">
        <v>888</v>
      </c>
      <c r="K36" s="156">
        <v>736</v>
      </c>
      <c r="L36" s="156">
        <v>19308</v>
      </c>
      <c r="M36" s="156">
        <v>609</v>
      </c>
      <c r="N36" s="156">
        <v>861</v>
      </c>
      <c r="O36" s="156">
        <v>707</v>
      </c>
      <c r="P36" s="156">
        <v>46739</v>
      </c>
      <c r="Q36" s="155"/>
      <c r="R36" s="157"/>
      <c r="S36" s="157"/>
      <c r="T36" s="157"/>
      <c r="U36" s="157"/>
      <c r="V36" s="157"/>
      <c r="W36" s="157"/>
      <c r="X36" s="157"/>
      <c r="Y36" s="48"/>
    </row>
    <row r="37" spans="1:25" ht="12" customHeight="1" x14ac:dyDescent="0.15">
      <c r="A37" s="68"/>
      <c r="B37" s="64"/>
      <c r="C37" s="141">
        <v>5</v>
      </c>
      <c r="D37" s="68"/>
      <c r="E37" s="156">
        <v>630</v>
      </c>
      <c r="F37" s="156">
        <v>800</v>
      </c>
      <c r="G37" s="156">
        <v>694</v>
      </c>
      <c r="H37" s="156">
        <v>12814</v>
      </c>
      <c r="I37" s="156">
        <v>656</v>
      </c>
      <c r="J37" s="156">
        <v>840</v>
      </c>
      <c r="K37" s="156">
        <v>705</v>
      </c>
      <c r="L37" s="156">
        <v>23242</v>
      </c>
      <c r="M37" s="156">
        <v>605</v>
      </c>
      <c r="N37" s="156">
        <v>809</v>
      </c>
      <c r="O37" s="156">
        <v>691</v>
      </c>
      <c r="P37" s="156">
        <v>38477</v>
      </c>
      <c r="Q37" s="155"/>
      <c r="R37" s="157"/>
      <c r="S37" s="157"/>
      <c r="T37" s="157"/>
      <c r="U37" s="157"/>
      <c r="V37" s="157"/>
      <c r="W37" s="157"/>
      <c r="X37" s="157"/>
      <c r="Y37" s="48"/>
    </row>
    <row r="38" spans="1:25" ht="12" customHeight="1" x14ac:dyDescent="0.15">
      <c r="A38" s="68"/>
      <c r="B38" s="64"/>
      <c r="C38" s="141">
        <v>6</v>
      </c>
      <c r="D38" s="68"/>
      <c r="E38" s="156">
        <v>654</v>
      </c>
      <c r="F38" s="156">
        <v>740</v>
      </c>
      <c r="G38" s="156">
        <v>697</v>
      </c>
      <c r="H38" s="156">
        <v>14308</v>
      </c>
      <c r="I38" s="156">
        <v>672</v>
      </c>
      <c r="J38" s="156">
        <v>872</v>
      </c>
      <c r="K38" s="156">
        <v>706</v>
      </c>
      <c r="L38" s="156">
        <v>13835</v>
      </c>
      <c r="M38" s="156">
        <v>609</v>
      </c>
      <c r="N38" s="156">
        <v>809</v>
      </c>
      <c r="O38" s="156">
        <v>673</v>
      </c>
      <c r="P38" s="156">
        <v>30699</v>
      </c>
      <c r="Q38" s="155"/>
      <c r="R38" s="157"/>
      <c r="S38" s="157"/>
      <c r="T38" s="157"/>
      <c r="U38" s="157"/>
      <c r="V38" s="157"/>
      <c r="W38" s="157"/>
      <c r="X38" s="157"/>
      <c r="Y38" s="48"/>
    </row>
    <row r="39" spans="1:25" ht="12" customHeight="1" x14ac:dyDescent="0.15">
      <c r="A39" s="68"/>
      <c r="B39" s="64"/>
      <c r="C39" s="141">
        <v>7</v>
      </c>
      <c r="D39" s="68"/>
      <c r="E39" s="156">
        <v>683</v>
      </c>
      <c r="F39" s="156">
        <v>819</v>
      </c>
      <c r="G39" s="156">
        <v>702</v>
      </c>
      <c r="H39" s="156">
        <v>17464</v>
      </c>
      <c r="I39" s="156">
        <v>714</v>
      </c>
      <c r="J39" s="156">
        <v>893</v>
      </c>
      <c r="K39" s="156">
        <v>750</v>
      </c>
      <c r="L39" s="156">
        <v>15669</v>
      </c>
      <c r="M39" s="156">
        <v>630</v>
      </c>
      <c r="N39" s="156">
        <v>693</v>
      </c>
      <c r="O39" s="156">
        <v>675</v>
      </c>
      <c r="P39" s="156">
        <v>30571</v>
      </c>
      <c r="Q39" s="155"/>
      <c r="R39" s="157"/>
      <c r="S39" s="157"/>
      <c r="T39" s="157"/>
      <c r="U39" s="157"/>
      <c r="V39" s="157"/>
      <c r="W39" s="157"/>
      <c r="X39" s="157"/>
      <c r="Y39" s="48"/>
    </row>
    <row r="40" spans="1:25" ht="12" customHeight="1" x14ac:dyDescent="0.15">
      <c r="A40" s="68"/>
      <c r="B40" s="72"/>
      <c r="C40" s="174">
        <v>8</v>
      </c>
      <c r="D40" s="69"/>
      <c r="E40" s="159">
        <v>651</v>
      </c>
      <c r="F40" s="159">
        <v>788</v>
      </c>
      <c r="G40" s="159">
        <v>697</v>
      </c>
      <c r="H40" s="159">
        <v>13485</v>
      </c>
      <c r="I40" s="159">
        <v>714</v>
      </c>
      <c r="J40" s="159">
        <v>893</v>
      </c>
      <c r="K40" s="159">
        <v>762</v>
      </c>
      <c r="L40" s="159">
        <v>14447</v>
      </c>
      <c r="M40" s="159">
        <v>630</v>
      </c>
      <c r="N40" s="159">
        <v>704</v>
      </c>
      <c r="O40" s="159">
        <v>686</v>
      </c>
      <c r="P40" s="159">
        <v>27914</v>
      </c>
      <c r="Q40" s="155"/>
      <c r="R40" s="157"/>
      <c r="S40" s="157"/>
      <c r="T40" s="157"/>
      <c r="U40" s="157"/>
      <c r="V40" s="157"/>
      <c r="W40" s="157"/>
      <c r="X40" s="157"/>
      <c r="Y40" s="48"/>
    </row>
    <row r="41" spans="1:25" ht="12" customHeight="1" x14ac:dyDescent="0.15">
      <c r="A41" s="68"/>
      <c r="B41" s="256">
        <v>8</v>
      </c>
      <c r="C41" s="257"/>
      <c r="D41" s="181"/>
      <c r="E41" s="153"/>
      <c r="F41" s="153"/>
      <c r="G41" s="153"/>
      <c r="H41" s="153"/>
      <c r="I41" s="153"/>
      <c r="J41" s="153"/>
      <c r="K41" s="153"/>
      <c r="L41" s="153"/>
      <c r="M41" s="153"/>
      <c r="N41" s="153"/>
      <c r="O41" s="153"/>
      <c r="P41" s="153"/>
      <c r="Q41" s="155"/>
      <c r="R41" s="157"/>
      <c r="S41" s="157"/>
      <c r="T41" s="157"/>
      <c r="U41" s="157"/>
      <c r="V41" s="157"/>
      <c r="W41" s="157"/>
      <c r="X41" s="157"/>
      <c r="Y41" s="48"/>
    </row>
    <row r="42" spans="1:25" ht="12" customHeight="1" x14ac:dyDescent="0.15">
      <c r="A42" s="68"/>
      <c r="B42" s="258"/>
      <c r="C42" s="259"/>
      <c r="D42" s="183"/>
      <c r="E42" s="156"/>
      <c r="F42" s="156"/>
      <c r="G42" s="156"/>
      <c r="H42" s="156"/>
      <c r="I42" s="156"/>
      <c r="J42" s="156"/>
      <c r="K42" s="156"/>
      <c r="L42" s="156"/>
      <c r="M42" s="156"/>
      <c r="N42" s="156"/>
      <c r="O42" s="156"/>
      <c r="P42" s="156"/>
      <c r="Q42" s="155"/>
      <c r="R42" s="157"/>
      <c r="S42" s="157"/>
      <c r="T42" s="157"/>
      <c r="U42" s="157"/>
      <c r="V42" s="157"/>
      <c r="W42" s="157"/>
      <c r="X42" s="157"/>
      <c r="Y42" s="48"/>
    </row>
    <row r="43" spans="1:25" ht="12" customHeight="1" x14ac:dyDescent="0.15">
      <c r="A43" s="68"/>
      <c r="B43" s="258"/>
      <c r="C43" s="259" t="s">
        <v>362</v>
      </c>
      <c r="D43" s="183"/>
      <c r="E43" s="156">
        <v>693</v>
      </c>
      <c r="F43" s="156">
        <v>788</v>
      </c>
      <c r="G43" s="156">
        <v>700</v>
      </c>
      <c r="H43" s="156">
        <v>6680</v>
      </c>
      <c r="I43" s="156">
        <v>714</v>
      </c>
      <c r="J43" s="156">
        <v>893</v>
      </c>
      <c r="K43" s="156">
        <v>763</v>
      </c>
      <c r="L43" s="156">
        <v>6888</v>
      </c>
      <c r="M43" s="156">
        <v>630</v>
      </c>
      <c r="N43" s="156">
        <v>693</v>
      </c>
      <c r="O43" s="156">
        <v>687</v>
      </c>
      <c r="P43" s="156">
        <v>10355</v>
      </c>
      <c r="Q43" s="155"/>
      <c r="R43" s="157"/>
      <c r="S43" s="157"/>
      <c r="T43" s="157"/>
      <c r="U43" s="157"/>
      <c r="V43" s="157"/>
      <c r="W43" s="157"/>
      <c r="X43" s="157"/>
      <c r="Y43" s="48"/>
    </row>
    <row r="44" spans="1:25" ht="12" customHeight="1" x14ac:dyDescent="0.15">
      <c r="A44" s="68"/>
      <c r="B44" s="260"/>
      <c r="C44" s="261" t="s">
        <v>242</v>
      </c>
      <c r="D44" s="190"/>
      <c r="E44" s="159">
        <v>651</v>
      </c>
      <c r="F44" s="159">
        <v>740</v>
      </c>
      <c r="G44" s="159">
        <v>694</v>
      </c>
      <c r="H44" s="159">
        <v>6805</v>
      </c>
      <c r="I44" s="159">
        <v>714</v>
      </c>
      <c r="J44" s="159">
        <v>819</v>
      </c>
      <c r="K44" s="159">
        <v>760</v>
      </c>
      <c r="L44" s="159">
        <v>7559</v>
      </c>
      <c r="M44" s="159">
        <v>641</v>
      </c>
      <c r="N44" s="159">
        <v>704</v>
      </c>
      <c r="O44" s="159">
        <v>685</v>
      </c>
      <c r="P44" s="159">
        <v>17559</v>
      </c>
      <c r="Q44" s="155"/>
      <c r="R44" s="157"/>
      <c r="S44" s="157"/>
      <c r="T44" s="157"/>
      <c r="U44" s="157"/>
      <c r="V44" s="157"/>
      <c r="W44" s="157"/>
      <c r="X44" s="157"/>
      <c r="Y44" s="48"/>
    </row>
    <row r="45" spans="1:25" ht="3.75" customHeight="1" x14ac:dyDescent="0.15">
      <c r="B45" s="127"/>
      <c r="C45" s="127"/>
      <c r="D45" s="127"/>
      <c r="E45" s="127"/>
      <c r="F45" s="127"/>
      <c r="G45" s="127"/>
      <c r="H45" s="127"/>
      <c r="I45" s="127"/>
      <c r="J45" s="127"/>
      <c r="K45" s="127"/>
      <c r="L45" s="127"/>
      <c r="M45" s="127"/>
      <c r="N45" s="127"/>
      <c r="O45" s="127"/>
      <c r="P45" s="127"/>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258</v>
      </c>
      <c r="C1" s="166"/>
      <c r="D1" s="166"/>
    </row>
    <row r="2" spans="1:20" ht="12.75" customHeight="1" x14ac:dyDescent="0.15">
      <c r="B2" s="49" t="s">
        <v>381</v>
      </c>
      <c r="C2" s="140"/>
      <c r="D2" s="140"/>
    </row>
    <row r="3" spans="1:20" ht="12.75" customHeight="1" x14ac:dyDescent="0.15">
      <c r="B3" s="140"/>
      <c r="C3" s="140"/>
      <c r="D3" s="140"/>
      <c r="T3" s="50" t="s">
        <v>86</v>
      </c>
    </row>
    <row r="4" spans="1:20" ht="3.75" customHeight="1" x14ac:dyDescent="0.15">
      <c r="B4" s="56"/>
      <c r="C4" s="56"/>
      <c r="D4" s="56"/>
      <c r="E4" s="56"/>
      <c r="F4" s="56"/>
      <c r="G4" s="56"/>
      <c r="H4" s="56"/>
      <c r="I4" s="56"/>
      <c r="J4" s="56"/>
      <c r="K4" s="56"/>
      <c r="L4" s="56"/>
      <c r="M4" s="56"/>
    </row>
    <row r="5" spans="1:20" ht="11.25" customHeight="1" x14ac:dyDescent="0.15">
      <c r="A5" s="68"/>
      <c r="B5" s="153"/>
      <c r="C5" s="273" t="s">
        <v>303</v>
      </c>
      <c r="D5" s="274"/>
      <c r="E5" s="275" t="s">
        <v>278</v>
      </c>
      <c r="F5" s="276"/>
      <c r="G5" s="276"/>
      <c r="H5" s="274"/>
      <c r="I5" s="275" t="s">
        <v>279</v>
      </c>
      <c r="J5" s="276"/>
      <c r="K5" s="276"/>
      <c r="L5" s="274"/>
      <c r="M5" s="275" t="s">
        <v>261</v>
      </c>
      <c r="N5" s="276"/>
      <c r="O5" s="276"/>
      <c r="P5" s="274"/>
      <c r="Q5" s="275" t="s">
        <v>262</v>
      </c>
      <c r="R5" s="276"/>
      <c r="S5" s="276"/>
      <c r="T5" s="274"/>
    </row>
    <row r="6" spans="1:20" ht="11.25" customHeight="1" x14ac:dyDescent="0.15">
      <c r="A6" s="68"/>
      <c r="B6" s="277" t="s">
        <v>382</v>
      </c>
      <c r="C6" s="276"/>
      <c r="D6" s="274"/>
      <c r="E6" s="278" t="s">
        <v>215</v>
      </c>
      <c r="F6" s="278" t="s">
        <v>98</v>
      </c>
      <c r="G6" s="279" t="s">
        <v>383</v>
      </c>
      <c r="H6" s="278" t="s">
        <v>97</v>
      </c>
      <c r="I6" s="278" t="s">
        <v>147</v>
      </c>
      <c r="J6" s="278" t="s">
        <v>95</v>
      </c>
      <c r="K6" s="279" t="s">
        <v>217</v>
      </c>
      <c r="L6" s="278" t="s">
        <v>97</v>
      </c>
      <c r="M6" s="278" t="s">
        <v>147</v>
      </c>
      <c r="N6" s="278" t="s">
        <v>95</v>
      </c>
      <c r="O6" s="279" t="s">
        <v>217</v>
      </c>
      <c r="P6" s="278" t="s">
        <v>97</v>
      </c>
      <c r="Q6" s="278" t="s">
        <v>147</v>
      </c>
      <c r="R6" s="278" t="s">
        <v>95</v>
      </c>
      <c r="S6" s="279" t="s">
        <v>217</v>
      </c>
      <c r="T6" s="278" t="s">
        <v>97</v>
      </c>
    </row>
    <row r="7" spans="1:20" ht="11.25" customHeight="1" x14ac:dyDescent="0.15">
      <c r="A7" s="68"/>
      <c r="B7" s="128" t="s">
        <v>100</v>
      </c>
      <c r="C7" s="127">
        <v>18</v>
      </c>
      <c r="D7" s="61" t="s">
        <v>321</v>
      </c>
      <c r="E7" s="153">
        <v>809</v>
      </c>
      <c r="F7" s="153">
        <v>1313</v>
      </c>
      <c r="G7" s="153">
        <v>1061</v>
      </c>
      <c r="H7" s="153">
        <v>2726056</v>
      </c>
      <c r="I7" s="153">
        <v>420</v>
      </c>
      <c r="J7" s="153">
        <v>704</v>
      </c>
      <c r="K7" s="153">
        <v>524</v>
      </c>
      <c r="L7" s="153">
        <v>5328499</v>
      </c>
      <c r="M7" s="153">
        <v>914</v>
      </c>
      <c r="N7" s="153">
        <v>1397</v>
      </c>
      <c r="O7" s="153">
        <v>1139</v>
      </c>
      <c r="P7" s="153">
        <v>4492434</v>
      </c>
      <c r="Q7" s="153">
        <v>756</v>
      </c>
      <c r="R7" s="153">
        <v>1155</v>
      </c>
      <c r="S7" s="153">
        <v>937</v>
      </c>
      <c r="T7" s="153">
        <v>5532152</v>
      </c>
    </row>
    <row r="8" spans="1:20" ht="11.25" customHeight="1" x14ac:dyDescent="0.15">
      <c r="A8" s="68"/>
      <c r="B8" s="64"/>
      <c r="C8" s="48">
        <v>19</v>
      </c>
      <c r="D8" s="68"/>
      <c r="E8" s="156">
        <v>851</v>
      </c>
      <c r="F8" s="156">
        <v>1433</v>
      </c>
      <c r="G8" s="156">
        <v>1098</v>
      </c>
      <c r="H8" s="156">
        <v>2860009</v>
      </c>
      <c r="I8" s="156">
        <v>420</v>
      </c>
      <c r="J8" s="156">
        <v>701</v>
      </c>
      <c r="K8" s="156">
        <v>534</v>
      </c>
      <c r="L8" s="156">
        <v>5429920</v>
      </c>
      <c r="M8" s="156">
        <v>893</v>
      </c>
      <c r="N8" s="156">
        <v>1449</v>
      </c>
      <c r="O8" s="156">
        <v>1146</v>
      </c>
      <c r="P8" s="156">
        <v>4591518</v>
      </c>
      <c r="Q8" s="156">
        <v>779</v>
      </c>
      <c r="R8" s="156">
        <v>1208</v>
      </c>
      <c r="S8" s="156">
        <v>954</v>
      </c>
      <c r="T8" s="156">
        <v>6018154</v>
      </c>
    </row>
    <row r="9" spans="1:20" ht="11.25" customHeight="1" x14ac:dyDescent="0.15">
      <c r="A9" s="68"/>
      <c r="B9" s="72"/>
      <c r="C9" s="56">
        <v>20</v>
      </c>
      <c r="D9" s="69"/>
      <c r="E9" s="159">
        <v>735</v>
      </c>
      <c r="F9" s="159">
        <v>1323</v>
      </c>
      <c r="G9" s="159">
        <v>1074</v>
      </c>
      <c r="H9" s="159">
        <v>2617841</v>
      </c>
      <c r="I9" s="159">
        <v>420</v>
      </c>
      <c r="J9" s="159">
        <v>788</v>
      </c>
      <c r="K9" s="159">
        <v>611</v>
      </c>
      <c r="L9" s="159">
        <v>4711395</v>
      </c>
      <c r="M9" s="159">
        <v>772</v>
      </c>
      <c r="N9" s="159">
        <v>1420</v>
      </c>
      <c r="O9" s="159">
        <v>1119</v>
      </c>
      <c r="P9" s="159">
        <v>4186346</v>
      </c>
      <c r="Q9" s="159">
        <v>693</v>
      </c>
      <c r="R9" s="159">
        <v>1229</v>
      </c>
      <c r="S9" s="159">
        <v>988</v>
      </c>
      <c r="T9" s="159">
        <v>5267000</v>
      </c>
    </row>
    <row r="10" spans="1:20" ht="11.25" customHeight="1" x14ac:dyDescent="0.15">
      <c r="A10" s="68"/>
      <c r="B10" s="280" t="s">
        <v>220</v>
      </c>
      <c r="C10" s="157">
        <v>12</v>
      </c>
      <c r="D10" s="195" t="s">
        <v>74</v>
      </c>
      <c r="E10" s="156">
        <v>788</v>
      </c>
      <c r="F10" s="156">
        <v>1145</v>
      </c>
      <c r="G10" s="156">
        <v>957</v>
      </c>
      <c r="H10" s="156">
        <v>279541</v>
      </c>
      <c r="I10" s="156">
        <v>441</v>
      </c>
      <c r="J10" s="156">
        <v>588</v>
      </c>
      <c r="K10" s="156">
        <v>529</v>
      </c>
      <c r="L10" s="156">
        <v>460606</v>
      </c>
      <c r="M10" s="156">
        <v>819</v>
      </c>
      <c r="N10" s="156">
        <v>1148</v>
      </c>
      <c r="O10" s="156">
        <v>989</v>
      </c>
      <c r="P10" s="156">
        <v>428488</v>
      </c>
      <c r="Q10" s="156">
        <v>714</v>
      </c>
      <c r="R10" s="156">
        <v>998</v>
      </c>
      <c r="S10" s="156">
        <v>863</v>
      </c>
      <c r="T10" s="156">
        <v>507841</v>
      </c>
    </row>
    <row r="11" spans="1:20" ht="11.25" customHeight="1" x14ac:dyDescent="0.15">
      <c r="A11" s="68"/>
      <c r="B11" s="196" t="s">
        <v>103</v>
      </c>
      <c r="C11" s="157">
        <v>1</v>
      </c>
      <c r="D11" s="161" t="s">
        <v>74</v>
      </c>
      <c r="E11" s="156">
        <v>777</v>
      </c>
      <c r="F11" s="156">
        <v>1134</v>
      </c>
      <c r="G11" s="156">
        <v>967</v>
      </c>
      <c r="H11" s="156">
        <v>265877</v>
      </c>
      <c r="I11" s="156">
        <v>399</v>
      </c>
      <c r="J11" s="156">
        <v>588</v>
      </c>
      <c r="K11" s="156">
        <v>510</v>
      </c>
      <c r="L11" s="156">
        <v>382591</v>
      </c>
      <c r="M11" s="156">
        <v>777</v>
      </c>
      <c r="N11" s="156">
        <v>1155</v>
      </c>
      <c r="O11" s="156">
        <v>990</v>
      </c>
      <c r="P11" s="156">
        <v>441070</v>
      </c>
      <c r="Q11" s="156">
        <v>709</v>
      </c>
      <c r="R11" s="156">
        <v>987</v>
      </c>
      <c r="S11" s="156">
        <v>877</v>
      </c>
      <c r="T11" s="156">
        <v>518032</v>
      </c>
    </row>
    <row r="12" spans="1:20" ht="11.25" customHeight="1" x14ac:dyDescent="0.15">
      <c r="A12" s="68"/>
      <c r="B12" s="196"/>
      <c r="C12" s="157">
        <v>2</v>
      </c>
      <c r="D12" s="161"/>
      <c r="E12" s="156">
        <v>747</v>
      </c>
      <c r="F12" s="156">
        <v>956</v>
      </c>
      <c r="G12" s="156">
        <v>855</v>
      </c>
      <c r="H12" s="156">
        <v>234300</v>
      </c>
      <c r="I12" s="156">
        <v>389</v>
      </c>
      <c r="J12" s="156">
        <v>536</v>
      </c>
      <c r="K12" s="156">
        <v>474</v>
      </c>
      <c r="L12" s="156">
        <v>468403</v>
      </c>
      <c r="M12" s="156">
        <v>777</v>
      </c>
      <c r="N12" s="156">
        <v>998</v>
      </c>
      <c r="O12" s="156">
        <v>872</v>
      </c>
      <c r="P12" s="156">
        <v>364347</v>
      </c>
      <c r="Q12" s="156">
        <v>704</v>
      </c>
      <c r="R12" s="156">
        <v>882</v>
      </c>
      <c r="S12" s="156">
        <v>785</v>
      </c>
      <c r="T12" s="156">
        <v>489766</v>
      </c>
    </row>
    <row r="13" spans="1:20" ht="11.25" customHeight="1" x14ac:dyDescent="0.15">
      <c r="A13" s="68"/>
      <c r="B13" s="196"/>
      <c r="C13" s="157">
        <v>3</v>
      </c>
      <c r="D13" s="161"/>
      <c r="E13" s="156">
        <v>798</v>
      </c>
      <c r="F13" s="156">
        <v>945</v>
      </c>
      <c r="G13" s="156">
        <v>870</v>
      </c>
      <c r="H13" s="156">
        <v>221709</v>
      </c>
      <c r="I13" s="156">
        <v>420</v>
      </c>
      <c r="J13" s="156">
        <v>525</v>
      </c>
      <c r="K13" s="156">
        <v>480</v>
      </c>
      <c r="L13" s="156">
        <v>415989</v>
      </c>
      <c r="M13" s="156">
        <v>788</v>
      </c>
      <c r="N13" s="156">
        <v>998</v>
      </c>
      <c r="O13" s="156">
        <v>895</v>
      </c>
      <c r="P13" s="156">
        <v>335742</v>
      </c>
      <c r="Q13" s="156">
        <v>756</v>
      </c>
      <c r="R13" s="156">
        <v>924</v>
      </c>
      <c r="S13" s="156">
        <v>833</v>
      </c>
      <c r="T13" s="156">
        <v>466285</v>
      </c>
    </row>
    <row r="14" spans="1:20" ht="11.25" customHeight="1" x14ac:dyDescent="0.15">
      <c r="A14" s="68"/>
      <c r="B14" s="196"/>
      <c r="C14" s="157">
        <v>4</v>
      </c>
      <c r="D14" s="161"/>
      <c r="E14" s="156">
        <v>756</v>
      </c>
      <c r="F14" s="156">
        <v>935</v>
      </c>
      <c r="G14" s="156">
        <v>844</v>
      </c>
      <c r="H14" s="156">
        <v>237364</v>
      </c>
      <c r="I14" s="156">
        <v>399</v>
      </c>
      <c r="J14" s="156">
        <v>509</v>
      </c>
      <c r="K14" s="156">
        <v>468</v>
      </c>
      <c r="L14" s="156">
        <v>389648</v>
      </c>
      <c r="M14" s="156">
        <v>788</v>
      </c>
      <c r="N14" s="156">
        <v>977</v>
      </c>
      <c r="O14" s="156">
        <v>879</v>
      </c>
      <c r="P14" s="156">
        <v>329629</v>
      </c>
      <c r="Q14" s="156">
        <v>735</v>
      </c>
      <c r="R14" s="156">
        <v>893</v>
      </c>
      <c r="S14" s="156">
        <v>818</v>
      </c>
      <c r="T14" s="156">
        <v>444261</v>
      </c>
    </row>
    <row r="15" spans="1:20" ht="11.25" customHeight="1" x14ac:dyDescent="0.15">
      <c r="A15" s="68"/>
      <c r="B15" s="196"/>
      <c r="C15" s="157">
        <v>5</v>
      </c>
      <c r="D15" s="161"/>
      <c r="E15" s="156">
        <v>763</v>
      </c>
      <c r="F15" s="156">
        <v>966</v>
      </c>
      <c r="G15" s="156">
        <v>874</v>
      </c>
      <c r="H15" s="156">
        <v>199781</v>
      </c>
      <c r="I15" s="156">
        <v>415</v>
      </c>
      <c r="J15" s="156">
        <v>536</v>
      </c>
      <c r="K15" s="156">
        <v>484</v>
      </c>
      <c r="L15" s="156">
        <v>424723</v>
      </c>
      <c r="M15" s="156">
        <v>788</v>
      </c>
      <c r="N15" s="156">
        <v>1029</v>
      </c>
      <c r="O15" s="156">
        <v>933</v>
      </c>
      <c r="P15" s="156">
        <v>392590</v>
      </c>
      <c r="Q15" s="156">
        <v>740</v>
      </c>
      <c r="R15" s="156">
        <v>935</v>
      </c>
      <c r="S15" s="156">
        <v>847</v>
      </c>
      <c r="T15" s="156">
        <v>460553</v>
      </c>
    </row>
    <row r="16" spans="1:20" ht="11.25" customHeight="1" x14ac:dyDescent="0.15">
      <c r="A16" s="68"/>
      <c r="B16" s="196"/>
      <c r="C16" s="157">
        <v>6</v>
      </c>
      <c r="D16" s="161"/>
      <c r="E16" s="156">
        <v>809</v>
      </c>
      <c r="F16" s="156">
        <v>1050</v>
      </c>
      <c r="G16" s="156">
        <v>922</v>
      </c>
      <c r="H16" s="156">
        <v>284576</v>
      </c>
      <c r="I16" s="156">
        <v>452</v>
      </c>
      <c r="J16" s="156">
        <v>599</v>
      </c>
      <c r="K16" s="156">
        <v>520</v>
      </c>
      <c r="L16" s="156">
        <v>456157</v>
      </c>
      <c r="M16" s="156">
        <v>872</v>
      </c>
      <c r="N16" s="156">
        <v>1103</v>
      </c>
      <c r="O16" s="156">
        <v>972</v>
      </c>
      <c r="P16" s="156">
        <v>420941</v>
      </c>
      <c r="Q16" s="156">
        <v>788</v>
      </c>
      <c r="R16" s="156">
        <v>998</v>
      </c>
      <c r="S16" s="156">
        <v>890</v>
      </c>
      <c r="T16" s="156">
        <v>519510</v>
      </c>
    </row>
    <row r="17" spans="1:20" ht="11.25" customHeight="1" x14ac:dyDescent="0.15">
      <c r="A17" s="68"/>
      <c r="B17" s="196"/>
      <c r="C17" s="157">
        <v>7</v>
      </c>
      <c r="D17" s="161"/>
      <c r="E17" s="156">
        <v>840</v>
      </c>
      <c r="F17" s="156">
        <v>1103</v>
      </c>
      <c r="G17" s="156">
        <v>969</v>
      </c>
      <c r="H17" s="156">
        <v>226951</v>
      </c>
      <c r="I17" s="156">
        <v>473</v>
      </c>
      <c r="J17" s="156">
        <v>630</v>
      </c>
      <c r="K17" s="156">
        <v>545</v>
      </c>
      <c r="L17" s="156">
        <v>409492</v>
      </c>
      <c r="M17" s="156">
        <v>882</v>
      </c>
      <c r="N17" s="156">
        <v>1187</v>
      </c>
      <c r="O17" s="156">
        <v>1013</v>
      </c>
      <c r="P17" s="156">
        <v>406514</v>
      </c>
      <c r="Q17" s="156">
        <v>756</v>
      </c>
      <c r="R17" s="156">
        <v>987</v>
      </c>
      <c r="S17" s="156">
        <v>877</v>
      </c>
      <c r="T17" s="156">
        <v>425351</v>
      </c>
    </row>
    <row r="18" spans="1:20" ht="11.25" customHeight="1" x14ac:dyDescent="0.15">
      <c r="A18" s="68"/>
      <c r="B18" s="281"/>
      <c r="C18" s="157">
        <v>8</v>
      </c>
      <c r="D18" s="162"/>
      <c r="E18" s="159">
        <v>729</v>
      </c>
      <c r="F18" s="159">
        <v>945</v>
      </c>
      <c r="G18" s="159">
        <v>843</v>
      </c>
      <c r="H18" s="159">
        <v>229314</v>
      </c>
      <c r="I18" s="159">
        <v>399</v>
      </c>
      <c r="J18" s="159">
        <v>541</v>
      </c>
      <c r="K18" s="159">
        <v>465</v>
      </c>
      <c r="L18" s="159">
        <v>412639</v>
      </c>
      <c r="M18" s="159">
        <v>767</v>
      </c>
      <c r="N18" s="159">
        <v>1040</v>
      </c>
      <c r="O18" s="159">
        <v>884</v>
      </c>
      <c r="P18" s="159">
        <v>359168</v>
      </c>
      <c r="Q18" s="159">
        <v>672</v>
      </c>
      <c r="R18" s="159">
        <v>882</v>
      </c>
      <c r="S18" s="159">
        <v>757</v>
      </c>
      <c r="T18" s="159">
        <v>447479</v>
      </c>
    </row>
    <row r="19" spans="1:20" ht="11.25" customHeight="1" x14ac:dyDescent="0.15">
      <c r="A19" s="68"/>
      <c r="B19" s="282">
        <v>8</v>
      </c>
      <c r="C19" s="154">
        <v>1</v>
      </c>
      <c r="D19" s="195" t="s">
        <v>384</v>
      </c>
      <c r="E19" s="153"/>
      <c r="F19" s="153"/>
      <c r="G19" s="153"/>
      <c r="H19" s="153"/>
      <c r="I19" s="153"/>
      <c r="J19" s="153"/>
      <c r="K19" s="153"/>
      <c r="L19" s="153"/>
      <c r="M19" s="153"/>
      <c r="N19" s="153"/>
      <c r="O19" s="153"/>
      <c r="P19" s="153"/>
      <c r="Q19" s="153"/>
      <c r="R19" s="153"/>
      <c r="S19" s="153"/>
      <c r="T19" s="153"/>
    </row>
    <row r="20" spans="1:20" ht="11.25" customHeight="1" x14ac:dyDescent="0.15">
      <c r="A20" s="68"/>
      <c r="B20" s="196"/>
      <c r="C20" s="157">
        <v>2</v>
      </c>
      <c r="D20" s="161" t="s">
        <v>385</v>
      </c>
      <c r="E20" s="156"/>
      <c r="F20" s="156"/>
      <c r="G20" s="156"/>
      <c r="H20" s="156"/>
      <c r="I20" s="156"/>
      <c r="J20" s="156"/>
      <c r="K20" s="156"/>
      <c r="L20" s="156"/>
      <c r="M20" s="156"/>
      <c r="N20" s="156"/>
      <c r="O20" s="156"/>
      <c r="P20" s="156"/>
      <c r="Q20" s="156"/>
      <c r="R20" s="156"/>
      <c r="S20" s="156"/>
      <c r="T20" s="156"/>
    </row>
    <row r="21" spans="1:20" ht="11.25" customHeight="1" x14ac:dyDescent="0.15">
      <c r="A21" s="68"/>
      <c r="B21" s="196"/>
      <c r="C21" s="157">
        <v>3</v>
      </c>
      <c r="D21" s="161" t="s">
        <v>385</v>
      </c>
      <c r="E21" s="156">
        <v>819</v>
      </c>
      <c r="F21" s="156">
        <v>945</v>
      </c>
      <c r="G21" s="156">
        <v>902</v>
      </c>
      <c r="H21" s="156">
        <v>22992</v>
      </c>
      <c r="I21" s="156">
        <v>436</v>
      </c>
      <c r="J21" s="156">
        <v>538</v>
      </c>
      <c r="K21" s="156">
        <v>496</v>
      </c>
      <c r="L21" s="156">
        <v>39597</v>
      </c>
      <c r="M21" s="156">
        <v>872</v>
      </c>
      <c r="N21" s="156">
        <v>1040</v>
      </c>
      <c r="O21" s="156">
        <v>948</v>
      </c>
      <c r="P21" s="156">
        <v>35249</v>
      </c>
      <c r="Q21" s="156">
        <v>767</v>
      </c>
      <c r="R21" s="156">
        <v>872</v>
      </c>
      <c r="S21" s="156">
        <v>812</v>
      </c>
      <c r="T21" s="156">
        <v>45288</v>
      </c>
    </row>
    <row r="22" spans="1:20" ht="11.25" customHeight="1" x14ac:dyDescent="0.15">
      <c r="A22" s="68"/>
      <c r="B22" s="196"/>
      <c r="C22" s="157">
        <v>4</v>
      </c>
      <c r="D22" s="161" t="s">
        <v>385</v>
      </c>
      <c r="E22" s="156">
        <v>809</v>
      </c>
      <c r="F22" s="156">
        <v>945</v>
      </c>
      <c r="G22" s="156">
        <v>907</v>
      </c>
      <c r="H22" s="156">
        <v>5325</v>
      </c>
      <c r="I22" s="156">
        <v>436</v>
      </c>
      <c r="J22" s="156">
        <v>541</v>
      </c>
      <c r="K22" s="156">
        <v>486</v>
      </c>
      <c r="L22" s="156">
        <v>13505</v>
      </c>
      <c r="M22" s="156">
        <v>851</v>
      </c>
      <c r="N22" s="156">
        <v>1029</v>
      </c>
      <c r="O22" s="156">
        <v>937</v>
      </c>
      <c r="P22" s="156">
        <v>9631</v>
      </c>
      <c r="Q22" s="156">
        <v>767</v>
      </c>
      <c r="R22" s="156">
        <v>882</v>
      </c>
      <c r="S22" s="156">
        <v>818</v>
      </c>
      <c r="T22" s="156">
        <v>12375</v>
      </c>
    </row>
    <row r="23" spans="1:20" ht="11.25" customHeight="1" x14ac:dyDescent="0.15">
      <c r="A23" s="68"/>
      <c r="B23" s="196"/>
      <c r="C23" s="157">
        <v>5</v>
      </c>
      <c r="D23" s="161" t="s">
        <v>385</v>
      </c>
      <c r="E23" s="156">
        <v>809</v>
      </c>
      <c r="F23" s="156">
        <v>945</v>
      </c>
      <c r="G23" s="156">
        <v>869</v>
      </c>
      <c r="H23" s="156">
        <v>4031</v>
      </c>
      <c r="I23" s="156">
        <v>441</v>
      </c>
      <c r="J23" s="156">
        <v>536</v>
      </c>
      <c r="K23" s="156">
        <v>467</v>
      </c>
      <c r="L23" s="156">
        <v>8991</v>
      </c>
      <c r="M23" s="156">
        <v>840</v>
      </c>
      <c r="N23" s="156">
        <v>1029</v>
      </c>
      <c r="O23" s="156">
        <v>924</v>
      </c>
      <c r="P23" s="156">
        <v>7324</v>
      </c>
      <c r="Q23" s="156">
        <v>767</v>
      </c>
      <c r="R23" s="156">
        <v>861</v>
      </c>
      <c r="S23" s="156">
        <v>820</v>
      </c>
      <c r="T23" s="156">
        <v>10844</v>
      </c>
    </row>
    <row r="24" spans="1:20" ht="11.25" customHeight="1" x14ac:dyDescent="0.15">
      <c r="A24" s="68"/>
      <c r="B24" s="196"/>
      <c r="C24" s="157">
        <v>6</v>
      </c>
      <c r="D24" s="161" t="s">
        <v>385</v>
      </c>
      <c r="E24" s="156">
        <v>825</v>
      </c>
      <c r="F24" s="156">
        <v>935</v>
      </c>
      <c r="G24" s="156">
        <v>862</v>
      </c>
      <c r="H24" s="156">
        <v>4642</v>
      </c>
      <c r="I24" s="156">
        <v>436</v>
      </c>
      <c r="J24" s="156">
        <v>504</v>
      </c>
      <c r="K24" s="156">
        <v>470</v>
      </c>
      <c r="L24" s="156">
        <v>9322</v>
      </c>
      <c r="M24" s="156">
        <v>860</v>
      </c>
      <c r="N24" s="156">
        <v>1008</v>
      </c>
      <c r="O24" s="156">
        <v>915</v>
      </c>
      <c r="P24" s="156">
        <v>10519</v>
      </c>
      <c r="Q24" s="156">
        <v>760</v>
      </c>
      <c r="R24" s="156">
        <v>875</v>
      </c>
      <c r="S24" s="156">
        <v>805</v>
      </c>
      <c r="T24" s="156">
        <v>8361</v>
      </c>
    </row>
    <row r="25" spans="1:20" ht="11.25" customHeight="1" x14ac:dyDescent="0.15">
      <c r="A25" s="68"/>
      <c r="B25" s="196"/>
      <c r="C25" s="157">
        <v>7</v>
      </c>
      <c r="D25" s="161" t="s">
        <v>385</v>
      </c>
      <c r="E25" s="156">
        <v>809</v>
      </c>
      <c r="F25" s="156">
        <v>945</v>
      </c>
      <c r="G25" s="156">
        <v>856</v>
      </c>
      <c r="H25" s="156">
        <v>2243</v>
      </c>
      <c r="I25" s="156">
        <v>436</v>
      </c>
      <c r="J25" s="156">
        <v>504</v>
      </c>
      <c r="K25" s="156">
        <v>480</v>
      </c>
      <c r="L25" s="156">
        <v>5492</v>
      </c>
      <c r="M25" s="156">
        <v>840</v>
      </c>
      <c r="N25" s="156">
        <v>977</v>
      </c>
      <c r="O25" s="156">
        <v>904</v>
      </c>
      <c r="P25" s="156">
        <v>3500</v>
      </c>
      <c r="Q25" s="156">
        <v>746</v>
      </c>
      <c r="R25" s="156">
        <v>851</v>
      </c>
      <c r="S25" s="156">
        <v>794</v>
      </c>
      <c r="T25" s="156">
        <v>4134</v>
      </c>
    </row>
    <row r="26" spans="1:20" ht="11.25" customHeight="1" x14ac:dyDescent="0.15">
      <c r="A26" s="68"/>
      <c r="B26" s="196"/>
      <c r="C26" s="157">
        <v>8</v>
      </c>
      <c r="D26" s="161" t="s">
        <v>385</v>
      </c>
      <c r="E26" s="156"/>
      <c r="F26" s="156"/>
      <c r="G26" s="156"/>
      <c r="H26" s="156"/>
      <c r="I26" s="156"/>
      <c r="J26" s="156"/>
      <c r="K26" s="156"/>
      <c r="L26" s="156"/>
      <c r="M26" s="156"/>
      <c r="N26" s="156"/>
      <c r="O26" s="156"/>
      <c r="P26" s="156"/>
      <c r="Q26" s="156"/>
      <c r="R26" s="156"/>
      <c r="S26" s="156"/>
      <c r="T26" s="156"/>
    </row>
    <row r="27" spans="1:20" ht="11.25" customHeight="1" x14ac:dyDescent="0.15">
      <c r="A27" s="68"/>
      <c r="B27" s="196"/>
      <c r="C27" s="157">
        <v>9</v>
      </c>
      <c r="D27" s="161" t="s">
        <v>385</v>
      </c>
      <c r="E27" s="156"/>
      <c r="F27" s="156"/>
      <c r="G27" s="156"/>
      <c r="H27" s="156"/>
      <c r="I27" s="156"/>
      <c r="J27" s="156"/>
      <c r="K27" s="156"/>
      <c r="L27" s="156"/>
      <c r="M27" s="156"/>
      <c r="N27" s="156"/>
      <c r="O27" s="156"/>
      <c r="P27" s="156"/>
      <c r="Q27" s="156"/>
      <c r="R27" s="156"/>
      <c r="S27" s="156"/>
      <c r="T27" s="156"/>
    </row>
    <row r="28" spans="1:20" ht="11.25" customHeight="1" x14ac:dyDescent="0.15">
      <c r="A28" s="68"/>
      <c r="B28" s="196"/>
      <c r="C28" s="157">
        <v>10</v>
      </c>
      <c r="D28" s="161" t="s">
        <v>385</v>
      </c>
      <c r="E28" s="156">
        <v>788</v>
      </c>
      <c r="F28" s="156">
        <v>893</v>
      </c>
      <c r="G28" s="156">
        <v>855</v>
      </c>
      <c r="H28" s="156">
        <v>37870</v>
      </c>
      <c r="I28" s="156">
        <v>420</v>
      </c>
      <c r="J28" s="156">
        <v>494</v>
      </c>
      <c r="K28" s="156">
        <v>458</v>
      </c>
      <c r="L28" s="156">
        <v>61250</v>
      </c>
      <c r="M28" s="156">
        <v>819</v>
      </c>
      <c r="N28" s="156">
        <v>924</v>
      </c>
      <c r="O28" s="156">
        <v>887</v>
      </c>
      <c r="P28" s="156">
        <v>57364</v>
      </c>
      <c r="Q28" s="156">
        <v>714</v>
      </c>
      <c r="R28" s="156">
        <v>819</v>
      </c>
      <c r="S28" s="156">
        <v>756</v>
      </c>
      <c r="T28" s="156">
        <v>66570</v>
      </c>
    </row>
    <row r="29" spans="1:20" ht="11.25" customHeight="1" x14ac:dyDescent="0.15">
      <c r="A29" s="68"/>
      <c r="B29" s="196"/>
      <c r="C29" s="157">
        <v>11</v>
      </c>
      <c r="D29" s="161" t="s">
        <v>385</v>
      </c>
      <c r="E29" s="156">
        <v>769</v>
      </c>
      <c r="F29" s="156">
        <v>882</v>
      </c>
      <c r="G29" s="156">
        <v>833</v>
      </c>
      <c r="H29" s="156">
        <v>8698</v>
      </c>
      <c r="I29" s="156">
        <v>431</v>
      </c>
      <c r="J29" s="156">
        <v>494</v>
      </c>
      <c r="K29" s="156">
        <v>454</v>
      </c>
      <c r="L29" s="156">
        <v>15579</v>
      </c>
      <c r="M29" s="156">
        <v>788</v>
      </c>
      <c r="N29" s="156">
        <v>924</v>
      </c>
      <c r="O29" s="156">
        <v>866</v>
      </c>
      <c r="P29" s="156">
        <v>11845</v>
      </c>
      <c r="Q29" s="156">
        <v>693</v>
      </c>
      <c r="R29" s="156">
        <v>819</v>
      </c>
      <c r="S29" s="156">
        <v>751</v>
      </c>
      <c r="T29" s="156">
        <v>15707</v>
      </c>
    </row>
    <row r="30" spans="1:20" ht="11.25" customHeight="1" x14ac:dyDescent="0.15">
      <c r="A30" s="68"/>
      <c r="B30" s="196"/>
      <c r="C30" s="157">
        <v>12</v>
      </c>
      <c r="D30" s="161" t="s">
        <v>385</v>
      </c>
      <c r="E30" s="156">
        <v>798</v>
      </c>
      <c r="F30" s="156">
        <v>914</v>
      </c>
      <c r="G30" s="156">
        <v>849</v>
      </c>
      <c r="H30" s="156">
        <v>6875</v>
      </c>
      <c r="I30" s="156">
        <v>431</v>
      </c>
      <c r="J30" s="156">
        <v>494</v>
      </c>
      <c r="K30" s="156">
        <v>452</v>
      </c>
      <c r="L30" s="156">
        <v>11080</v>
      </c>
      <c r="M30" s="156">
        <v>830</v>
      </c>
      <c r="N30" s="156">
        <v>945</v>
      </c>
      <c r="O30" s="156">
        <v>882</v>
      </c>
      <c r="P30" s="156">
        <v>13793</v>
      </c>
      <c r="Q30" s="156">
        <v>693</v>
      </c>
      <c r="R30" s="156">
        <v>819</v>
      </c>
      <c r="S30" s="156">
        <v>741</v>
      </c>
      <c r="T30" s="156">
        <v>14814</v>
      </c>
    </row>
    <row r="31" spans="1:20" ht="11.25" customHeight="1" x14ac:dyDescent="0.15">
      <c r="A31" s="68"/>
      <c r="B31" s="196"/>
      <c r="C31" s="157">
        <v>13</v>
      </c>
      <c r="D31" s="161" t="s">
        <v>385</v>
      </c>
      <c r="E31" s="156"/>
      <c r="F31" s="156"/>
      <c r="G31" s="156"/>
      <c r="H31" s="156"/>
      <c r="I31" s="156"/>
      <c r="J31" s="156"/>
      <c r="K31" s="156"/>
      <c r="L31" s="156"/>
      <c r="M31" s="156"/>
      <c r="N31" s="156"/>
      <c r="O31" s="156"/>
      <c r="P31" s="156"/>
      <c r="Q31" s="156"/>
      <c r="R31" s="156"/>
      <c r="S31" s="156"/>
      <c r="T31" s="156"/>
    </row>
    <row r="32" spans="1:20" ht="11.25" customHeight="1" x14ac:dyDescent="0.15">
      <c r="A32" s="68"/>
      <c r="B32" s="196"/>
      <c r="C32" s="157">
        <v>14</v>
      </c>
      <c r="D32" s="161" t="s">
        <v>385</v>
      </c>
      <c r="E32" s="156"/>
      <c r="F32" s="156"/>
      <c r="G32" s="156"/>
      <c r="H32" s="156"/>
      <c r="I32" s="156"/>
      <c r="J32" s="156"/>
      <c r="K32" s="156"/>
      <c r="L32" s="156"/>
      <c r="M32" s="156"/>
      <c r="N32" s="156"/>
      <c r="O32" s="156"/>
      <c r="P32" s="156"/>
      <c r="Q32" s="156"/>
      <c r="R32" s="156"/>
      <c r="S32" s="156"/>
      <c r="T32" s="156"/>
    </row>
    <row r="33" spans="1:20" ht="11.25" customHeight="1" x14ac:dyDescent="0.15">
      <c r="A33" s="68"/>
      <c r="B33" s="196"/>
      <c r="C33" s="157">
        <v>15</v>
      </c>
      <c r="D33" s="161" t="s">
        <v>385</v>
      </c>
      <c r="E33" s="156"/>
      <c r="F33" s="156"/>
      <c r="G33" s="156"/>
      <c r="H33" s="156"/>
      <c r="I33" s="156"/>
      <c r="J33" s="156"/>
      <c r="K33" s="156"/>
      <c r="L33" s="156"/>
      <c r="M33" s="156"/>
      <c r="N33" s="156"/>
      <c r="O33" s="156"/>
      <c r="P33" s="156"/>
      <c r="Q33" s="156"/>
      <c r="R33" s="156"/>
      <c r="S33" s="156"/>
      <c r="T33" s="156"/>
    </row>
    <row r="34" spans="1:20" ht="11.25" customHeight="1" x14ac:dyDescent="0.15">
      <c r="A34" s="68"/>
      <c r="B34" s="196"/>
      <c r="C34" s="157">
        <v>16</v>
      </c>
      <c r="D34" s="161" t="s">
        <v>385</v>
      </c>
      <c r="E34" s="156"/>
      <c r="F34" s="156"/>
      <c r="G34" s="156"/>
      <c r="H34" s="156"/>
      <c r="I34" s="156"/>
      <c r="J34" s="156"/>
      <c r="K34" s="156"/>
      <c r="L34" s="156"/>
      <c r="M34" s="156"/>
      <c r="N34" s="156"/>
      <c r="O34" s="156"/>
      <c r="P34" s="156"/>
      <c r="Q34" s="156"/>
      <c r="R34" s="156"/>
      <c r="S34" s="156"/>
      <c r="T34" s="156"/>
    </row>
    <row r="35" spans="1:20" ht="11.25" customHeight="1" x14ac:dyDescent="0.15">
      <c r="A35" s="68"/>
      <c r="B35" s="196"/>
      <c r="C35" s="157">
        <v>17</v>
      </c>
      <c r="D35" s="161" t="s">
        <v>385</v>
      </c>
      <c r="E35" s="156">
        <v>809</v>
      </c>
      <c r="F35" s="156">
        <v>940</v>
      </c>
      <c r="G35" s="156">
        <v>863</v>
      </c>
      <c r="H35" s="156">
        <v>26644</v>
      </c>
      <c r="I35" s="156">
        <v>431</v>
      </c>
      <c r="J35" s="156">
        <v>494</v>
      </c>
      <c r="K35" s="156">
        <v>462</v>
      </c>
      <c r="L35" s="156">
        <v>48843</v>
      </c>
      <c r="M35" s="156">
        <v>840</v>
      </c>
      <c r="N35" s="156">
        <v>966</v>
      </c>
      <c r="O35" s="156">
        <v>895</v>
      </c>
      <c r="P35" s="156">
        <v>44028</v>
      </c>
      <c r="Q35" s="156">
        <v>704</v>
      </c>
      <c r="R35" s="156">
        <v>840</v>
      </c>
      <c r="S35" s="156">
        <v>755</v>
      </c>
      <c r="T35" s="156">
        <v>71157</v>
      </c>
    </row>
    <row r="36" spans="1:20" ht="11.25" customHeight="1" x14ac:dyDescent="0.15">
      <c r="A36" s="68"/>
      <c r="B36" s="196"/>
      <c r="C36" s="157">
        <v>18</v>
      </c>
      <c r="D36" s="161" t="s">
        <v>385</v>
      </c>
      <c r="E36" s="156">
        <v>830</v>
      </c>
      <c r="F36" s="156">
        <v>893</v>
      </c>
      <c r="G36" s="156">
        <v>855</v>
      </c>
      <c r="H36" s="156">
        <v>5594</v>
      </c>
      <c r="I36" s="156">
        <v>420</v>
      </c>
      <c r="J36" s="156">
        <v>494</v>
      </c>
      <c r="K36" s="156">
        <v>466</v>
      </c>
      <c r="L36" s="156">
        <v>8615</v>
      </c>
      <c r="M36" s="156">
        <v>840</v>
      </c>
      <c r="N36" s="156">
        <v>966</v>
      </c>
      <c r="O36" s="156">
        <v>879</v>
      </c>
      <c r="P36" s="156">
        <v>10058</v>
      </c>
      <c r="Q36" s="156">
        <v>693</v>
      </c>
      <c r="R36" s="156">
        <v>819</v>
      </c>
      <c r="S36" s="156">
        <v>763</v>
      </c>
      <c r="T36" s="156">
        <v>10540</v>
      </c>
    </row>
    <row r="37" spans="1:20" ht="11.25" customHeight="1" x14ac:dyDescent="0.15">
      <c r="A37" s="68"/>
      <c r="B37" s="196"/>
      <c r="C37" s="157">
        <v>19</v>
      </c>
      <c r="D37" s="161" t="s">
        <v>385</v>
      </c>
      <c r="E37" s="156">
        <v>788</v>
      </c>
      <c r="F37" s="156">
        <v>893</v>
      </c>
      <c r="G37" s="156">
        <v>853</v>
      </c>
      <c r="H37" s="156">
        <v>13536</v>
      </c>
      <c r="I37" s="156">
        <v>420</v>
      </c>
      <c r="J37" s="156">
        <v>494</v>
      </c>
      <c r="K37" s="156">
        <v>469</v>
      </c>
      <c r="L37" s="156">
        <v>20738</v>
      </c>
      <c r="M37" s="156">
        <v>819</v>
      </c>
      <c r="N37" s="156">
        <v>945</v>
      </c>
      <c r="O37" s="156">
        <v>882</v>
      </c>
      <c r="P37" s="156">
        <v>17545</v>
      </c>
      <c r="Q37" s="156">
        <v>683</v>
      </c>
      <c r="R37" s="156">
        <v>819</v>
      </c>
      <c r="S37" s="156">
        <v>749</v>
      </c>
      <c r="T37" s="156">
        <v>19799</v>
      </c>
    </row>
    <row r="38" spans="1:20" ht="11.25" customHeight="1" x14ac:dyDescent="0.15">
      <c r="A38" s="68"/>
      <c r="B38" s="196"/>
      <c r="C38" s="157">
        <v>20</v>
      </c>
      <c r="D38" s="161" t="s">
        <v>385</v>
      </c>
      <c r="E38" s="156">
        <v>809</v>
      </c>
      <c r="F38" s="156">
        <v>878</v>
      </c>
      <c r="G38" s="156">
        <v>862</v>
      </c>
      <c r="H38" s="156">
        <v>4962</v>
      </c>
      <c r="I38" s="156">
        <v>420</v>
      </c>
      <c r="J38" s="156">
        <v>488</v>
      </c>
      <c r="K38" s="156">
        <v>477</v>
      </c>
      <c r="L38" s="156">
        <v>8973</v>
      </c>
      <c r="M38" s="156">
        <v>840</v>
      </c>
      <c r="N38" s="156">
        <v>924</v>
      </c>
      <c r="O38" s="156">
        <v>873</v>
      </c>
      <c r="P38" s="156">
        <v>5277</v>
      </c>
      <c r="Q38" s="156">
        <v>693</v>
      </c>
      <c r="R38" s="156">
        <v>809</v>
      </c>
      <c r="S38" s="156">
        <v>737</v>
      </c>
      <c r="T38" s="156">
        <v>8918</v>
      </c>
    </row>
    <row r="39" spans="1:20" ht="11.25" customHeight="1" x14ac:dyDescent="0.15">
      <c r="A39" s="68"/>
      <c r="B39" s="196"/>
      <c r="C39" s="157">
        <v>21</v>
      </c>
      <c r="D39" s="161" t="s">
        <v>385</v>
      </c>
      <c r="E39" s="156">
        <v>777</v>
      </c>
      <c r="F39" s="156">
        <v>893</v>
      </c>
      <c r="G39" s="156">
        <v>852</v>
      </c>
      <c r="H39" s="156">
        <v>6778</v>
      </c>
      <c r="I39" s="156">
        <v>420</v>
      </c>
      <c r="J39" s="156">
        <v>525</v>
      </c>
      <c r="K39" s="156">
        <v>470</v>
      </c>
      <c r="L39" s="156">
        <v>16263</v>
      </c>
      <c r="M39" s="156">
        <v>840</v>
      </c>
      <c r="N39" s="156">
        <v>945</v>
      </c>
      <c r="O39" s="156">
        <v>882</v>
      </c>
      <c r="P39" s="156">
        <v>8857</v>
      </c>
      <c r="Q39" s="156">
        <v>693</v>
      </c>
      <c r="R39" s="156">
        <v>809</v>
      </c>
      <c r="S39" s="156">
        <v>741</v>
      </c>
      <c r="T39" s="156">
        <v>12158</v>
      </c>
    </row>
    <row r="40" spans="1:20" ht="11.25" customHeight="1" x14ac:dyDescent="0.15">
      <c r="A40" s="68"/>
      <c r="B40" s="196"/>
      <c r="C40" s="157">
        <v>22</v>
      </c>
      <c r="D40" s="161" t="s">
        <v>385</v>
      </c>
      <c r="E40" s="156"/>
      <c r="F40" s="156"/>
      <c r="G40" s="156"/>
      <c r="H40" s="156"/>
      <c r="I40" s="156"/>
      <c r="J40" s="156"/>
      <c r="K40" s="156"/>
      <c r="L40" s="156"/>
      <c r="M40" s="156"/>
      <c r="N40" s="156"/>
      <c r="O40" s="156"/>
      <c r="P40" s="156"/>
      <c r="Q40" s="156"/>
      <c r="R40" s="156"/>
      <c r="S40" s="156"/>
      <c r="T40" s="156"/>
    </row>
    <row r="41" spans="1:20" ht="11.25" customHeight="1" x14ac:dyDescent="0.15">
      <c r="A41" s="68"/>
      <c r="B41" s="196"/>
      <c r="C41" s="157">
        <v>23</v>
      </c>
      <c r="D41" s="161" t="s">
        <v>385</v>
      </c>
      <c r="E41" s="156"/>
      <c r="F41" s="156"/>
      <c r="G41" s="156"/>
      <c r="H41" s="156"/>
      <c r="I41" s="156"/>
      <c r="J41" s="156"/>
      <c r="K41" s="156"/>
      <c r="L41" s="156"/>
      <c r="M41" s="156"/>
      <c r="N41" s="156"/>
      <c r="O41" s="156"/>
      <c r="P41" s="156"/>
      <c r="Q41" s="156"/>
      <c r="R41" s="156"/>
      <c r="S41" s="156"/>
      <c r="T41" s="156"/>
    </row>
    <row r="42" spans="1:20" ht="11.25" customHeight="1" x14ac:dyDescent="0.15">
      <c r="A42" s="68"/>
      <c r="B42" s="196"/>
      <c r="C42" s="157">
        <v>24</v>
      </c>
      <c r="D42" s="161" t="s">
        <v>385</v>
      </c>
      <c r="E42" s="156">
        <v>767</v>
      </c>
      <c r="F42" s="156">
        <v>872</v>
      </c>
      <c r="G42" s="156">
        <v>834</v>
      </c>
      <c r="H42" s="156">
        <v>22391</v>
      </c>
      <c r="I42" s="156">
        <v>420</v>
      </c>
      <c r="J42" s="156">
        <v>504</v>
      </c>
      <c r="K42" s="156">
        <v>467</v>
      </c>
      <c r="L42" s="156">
        <v>41361</v>
      </c>
      <c r="M42" s="156">
        <v>830</v>
      </c>
      <c r="N42" s="156">
        <v>924</v>
      </c>
      <c r="O42" s="156">
        <v>878</v>
      </c>
      <c r="P42" s="156">
        <v>39857</v>
      </c>
      <c r="Q42" s="156">
        <v>683</v>
      </c>
      <c r="R42" s="156">
        <v>788</v>
      </c>
      <c r="S42" s="156">
        <v>738</v>
      </c>
      <c r="T42" s="156">
        <v>39901</v>
      </c>
    </row>
    <row r="43" spans="1:20" ht="11.25" customHeight="1" x14ac:dyDescent="0.15">
      <c r="A43" s="68"/>
      <c r="B43" s="196"/>
      <c r="C43" s="157">
        <v>25</v>
      </c>
      <c r="D43" s="161" t="s">
        <v>385</v>
      </c>
      <c r="E43" s="156">
        <v>735</v>
      </c>
      <c r="F43" s="156">
        <v>861</v>
      </c>
      <c r="G43" s="156">
        <v>796</v>
      </c>
      <c r="H43" s="156">
        <v>8817</v>
      </c>
      <c r="I43" s="156">
        <v>399</v>
      </c>
      <c r="J43" s="156">
        <v>494</v>
      </c>
      <c r="K43" s="156">
        <v>457</v>
      </c>
      <c r="L43" s="156">
        <v>12735</v>
      </c>
      <c r="M43" s="156">
        <v>788</v>
      </c>
      <c r="N43" s="156">
        <v>924</v>
      </c>
      <c r="O43" s="156">
        <v>832</v>
      </c>
      <c r="P43" s="156">
        <v>14640</v>
      </c>
      <c r="Q43" s="156">
        <v>693</v>
      </c>
      <c r="R43" s="156">
        <v>798</v>
      </c>
      <c r="S43" s="156">
        <v>740</v>
      </c>
      <c r="T43" s="156">
        <v>14461</v>
      </c>
    </row>
    <row r="44" spans="1:20" ht="11.25" customHeight="1" x14ac:dyDescent="0.15">
      <c r="A44" s="68"/>
      <c r="B44" s="196"/>
      <c r="C44" s="157">
        <v>26</v>
      </c>
      <c r="D44" s="161" t="s">
        <v>385</v>
      </c>
      <c r="E44" s="156">
        <v>729</v>
      </c>
      <c r="F44" s="156">
        <v>851</v>
      </c>
      <c r="G44" s="156">
        <v>806</v>
      </c>
      <c r="H44" s="156">
        <v>11607</v>
      </c>
      <c r="I44" s="156">
        <v>399</v>
      </c>
      <c r="J44" s="156">
        <v>494</v>
      </c>
      <c r="K44" s="156">
        <v>457</v>
      </c>
      <c r="L44" s="156">
        <v>20312</v>
      </c>
      <c r="M44" s="156">
        <v>767</v>
      </c>
      <c r="N44" s="156">
        <v>903</v>
      </c>
      <c r="O44" s="156">
        <v>849</v>
      </c>
      <c r="P44" s="156">
        <v>14032</v>
      </c>
      <c r="Q44" s="156">
        <v>693</v>
      </c>
      <c r="R44" s="156">
        <v>800</v>
      </c>
      <c r="S44" s="156">
        <v>742</v>
      </c>
      <c r="T44" s="156">
        <v>19377</v>
      </c>
    </row>
    <row r="45" spans="1:20" ht="11.25" customHeight="1" x14ac:dyDescent="0.15">
      <c r="A45" s="68"/>
      <c r="B45" s="196"/>
      <c r="C45" s="157">
        <v>27</v>
      </c>
      <c r="D45" s="161" t="s">
        <v>385</v>
      </c>
      <c r="E45" s="156">
        <v>735</v>
      </c>
      <c r="F45" s="156">
        <v>851</v>
      </c>
      <c r="G45" s="156">
        <v>806</v>
      </c>
      <c r="H45" s="156">
        <v>10536</v>
      </c>
      <c r="I45" s="156">
        <v>399</v>
      </c>
      <c r="J45" s="156">
        <v>483</v>
      </c>
      <c r="K45" s="156">
        <v>449</v>
      </c>
      <c r="L45" s="156">
        <v>19939</v>
      </c>
      <c r="M45" s="156">
        <v>777</v>
      </c>
      <c r="N45" s="156">
        <v>893</v>
      </c>
      <c r="O45" s="156">
        <v>843</v>
      </c>
      <c r="P45" s="156">
        <v>16241</v>
      </c>
      <c r="Q45" s="156">
        <v>693</v>
      </c>
      <c r="R45" s="156">
        <v>788</v>
      </c>
      <c r="S45" s="156">
        <v>738</v>
      </c>
      <c r="T45" s="156">
        <v>23192</v>
      </c>
    </row>
    <row r="46" spans="1:20" ht="11.25" customHeight="1" x14ac:dyDescent="0.15">
      <c r="A46" s="68"/>
      <c r="B46" s="196"/>
      <c r="C46" s="157">
        <v>28</v>
      </c>
      <c r="D46" s="161" t="s">
        <v>385</v>
      </c>
      <c r="E46" s="156">
        <v>735</v>
      </c>
      <c r="F46" s="156">
        <v>851</v>
      </c>
      <c r="G46" s="156">
        <v>784</v>
      </c>
      <c r="H46" s="156">
        <v>8398</v>
      </c>
      <c r="I46" s="156">
        <v>399</v>
      </c>
      <c r="J46" s="156">
        <v>494</v>
      </c>
      <c r="K46" s="156">
        <v>446</v>
      </c>
      <c r="L46" s="156">
        <v>16431</v>
      </c>
      <c r="M46" s="156">
        <v>788</v>
      </c>
      <c r="N46" s="156">
        <v>893</v>
      </c>
      <c r="O46" s="156">
        <v>854</v>
      </c>
      <c r="P46" s="156">
        <v>10622</v>
      </c>
      <c r="Q46" s="156">
        <v>672</v>
      </c>
      <c r="R46" s="156">
        <v>788</v>
      </c>
      <c r="S46" s="156">
        <v>733</v>
      </c>
      <c r="T46" s="156">
        <v>17435</v>
      </c>
    </row>
    <row r="47" spans="1:20" ht="11.25" customHeight="1" x14ac:dyDescent="0.15">
      <c r="A47" s="68"/>
      <c r="B47" s="196"/>
      <c r="C47" s="157">
        <v>29</v>
      </c>
      <c r="D47" s="161" t="s">
        <v>385</v>
      </c>
      <c r="E47" s="156"/>
      <c r="F47" s="156"/>
      <c r="G47" s="156"/>
      <c r="H47" s="156"/>
      <c r="I47" s="156"/>
      <c r="J47" s="156"/>
      <c r="K47" s="156"/>
      <c r="L47" s="156"/>
      <c r="M47" s="156"/>
      <c r="N47" s="156"/>
      <c r="O47" s="156"/>
      <c r="P47" s="156"/>
      <c r="Q47" s="156"/>
      <c r="R47" s="156"/>
      <c r="S47" s="156"/>
      <c r="T47" s="156"/>
    </row>
    <row r="48" spans="1:20" ht="11.25" customHeight="1" x14ac:dyDescent="0.15">
      <c r="A48" s="68"/>
      <c r="B48" s="196"/>
      <c r="C48" s="157">
        <v>30</v>
      </c>
      <c r="D48" s="161" t="s">
        <v>385</v>
      </c>
      <c r="E48" s="156"/>
      <c r="F48" s="156"/>
      <c r="G48" s="156"/>
      <c r="H48" s="156"/>
      <c r="I48" s="156"/>
      <c r="J48" s="156"/>
      <c r="K48" s="156"/>
      <c r="L48" s="156"/>
      <c r="M48" s="156"/>
      <c r="N48" s="156"/>
      <c r="O48" s="156"/>
      <c r="P48" s="156"/>
      <c r="Q48" s="156"/>
      <c r="R48" s="156"/>
      <c r="S48" s="156"/>
      <c r="T48" s="156"/>
    </row>
    <row r="49" spans="1:20" ht="11.25" customHeight="1" x14ac:dyDescent="0.15">
      <c r="A49" s="68"/>
      <c r="B49" s="281"/>
      <c r="C49" s="157">
        <v>31</v>
      </c>
      <c r="D49" s="162" t="s">
        <v>385</v>
      </c>
      <c r="E49" s="159">
        <v>729</v>
      </c>
      <c r="F49" s="159">
        <v>860</v>
      </c>
      <c r="G49" s="159">
        <v>799</v>
      </c>
      <c r="H49" s="159">
        <v>17375</v>
      </c>
      <c r="I49" s="159">
        <v>410</v>
      </c>
      <c r="J49" s="159">
        <v>485</v>
      </c>
      <c r="K49" s="159">
        <v>464</v>
      </c>
      <c r="L49" s="159">
        <v>33613</v>
      </c>
      <c r="M49" s="159">
        <v>798</v>
      </c>
      <c r="N49" s="159">
        <v>924</v>
      </c>
      <c r="O49" s="159">
        <v>855</v>
      </c>
      <c r="P49" s="159">
        <v>28786</v>
      </c>
      <c r="Q49" s="159">
        <v>683</v>
      </c>
      <c r="R49" s="159">
        <v>788</v>
      </c>
      <c r="S49" s="159">
        <v>737</v>
      </c>
      <c r="T49" s="159">
        <v>32448</v>
      </c>
    </row>
    <row r="50" spans="1:20" ht="3.75" customHeight="1" x14ac:dyDescent="0.15">
      <c r="B50" s="127"/>
      <c r="C50" s="127"/>
      <c r="D50" s="127"/>
      <c r="E50" s="48"/>
      <c r="F50" s="48"/>
      <c r="G50" s="48"/>
      <c r="H50" s="48"/>
      <c r="I50" s="48"/>
      <c r="J50" s="48"/>
      <c r="K50" s="48"/>
      <c r="L50" s="48"/>
      <c r="M50" s="48"/>
      <c r="N50" s="48"/>
      <c r="O50" s="48"/>
      <c r="P50" s="48"/>
      <c r="Q50" s="48"/>
      <c r="R50" s="48"/>
      <c r="S50" s="48"/>
      <c r="T50" s="48"/>
    </row>
    <row r="51" spans="1:20" x14ac:dyDescent="0.15">
      <c r="B51" s="78" t="s">
        <v>111</v>
      </c>
      <c r="C51" s="49" t="s">
        <v>269</v>
      </c>
    </row>
    <row r="52" spans="1:20" x14ac:dyDescent="0.15">
      <c r="B52" s="111"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6"/>
      <c r="C1" s="166"/>
      <c r="D1" s="166"/>
    </row>
    <row r="2" spans="1:16" ht="12.75" customHeight="1" x14ac:dyDescent="0.15">
      <c r="B2" s="49" t="str">
        <f>'近　豚'!B2&amp;"　（つづき）"</f>
        <v>(1)豚カット肉「Ⅰ」の品目別価格　（つづき）</v>
      </c>
      <c r="C2" s="140"/>
      <c r="D2" s="140"/>
    </row>
    <row r="3" spans="1:16" ht="12.75" customHeight="1" x14ac:dyDescent="0.15">
      <c r="B3" s="140"/>
      <c r="C3" s="140"/>
      <c r="D3" s="140"/>
      <c r="P3" s="50" t="s">
        <v>86</v>
      </c>
    </row>
    <row r="4" spans="1:16" ht="3.75" customHeight="1" x14ac:dyDescent="0.15">
      <c r="B4" s="56"/>
      <c r="C4" s="56"/>
      <c r="D4" s="56"/>
      <c r="E4" s="56"/>
      <c r="F4" s="56"/>
      <c r="G4" s="56"/>
      <c r="H4" s="56"/>
      <c r="I4" s="56"/>
      <c r="J4" s="56"/>
      <c r="K4" s="56"/>
      <c r="L4" s="56"/>
      <c r="M4" s="56"/>
    </row>
    <row r="5" spans="1:16" ht="11.25" customHeight="1" x14ac:dyDescent="0.15">
      <c r="A5" s="68"/>
      <c r="B5" s="153"/>
      <c r="C5" s="273" t="s">
        <v>386</v>
      </c>
      <c r="D5" s="274"/>
      <c r="E5" s="275" t="s">
        <v>273</v>
      </c>
      <c r="F5" s="276"/>
      <c r="G5" s="276"/>
      <c r="H5" s="274"/>
      <c r="I5" s="275" t="s">
        <v>387</v>
      </c>
      <c r="J5" s="276"/>
      <c r="K5" s="276"/>
      <c r="L5" s="274"/>
      <c r="M5" s="275" t="s">
        <v>275</v>
      </c>
      <c r="N5" s="276"/>
      <c r="O5" s="276"/>
      <c r="P5" s="274"/>
    </row>
    <row r="6" spans="1:16" ht="11.25" customHeight="1" x14ac:dyDescent="0.15">
      <c r="A6" s="68"/>
      <c r="B6" s="277" t="s">
        <v>388</v>
      </c>
      <c r="C6" s="276"/>
      <c r="D6" s="274"/>
      <c r="E6" s="278" t="s">
        <v>215</v>
      </c>
      <c r="F6" s="278" t="s">
        <v>98</v>
      </c>
      <c r="G6" s="279" t="s">
        <v>383</v>
      </c>
      <c r="H6" s="278" t="s">
        <v>97</v>
      </c>
      <c r="I6" s="278" t="s">
        <v>215</v>
      </c>
      <c r="J6" s="278" t="s">
        <v>98</v>
      </c>
      <c r="K6" s="279" t="s">
        <v>383</v>
      </c>
      <c r="L6" s="278" t="s">
        <v>97</v>
      </c>
      <c r="M6" s="278" t="s">
        <v>215</v>
      </c>
      <c r="N6" s="278" t="s">
        <v>98</v>
      </c>
      <c r="O6" s="279" t="s">
        <v>383</v>
      </c>
      <c r="P6" s="278" t="s">
        <v>97</v>
      </c>
    </row>
    <row r="7" spans="1:16" ht="11.25" customHeight="1" x14ac:dyDescent="0.15">
      <c r="A7" s="68"/>
      <c r="B7" s="128" t="s">
        <v>100</v>
      </c>
      <c r="C7" s="127">
        <v>18</v>
      </c>
      <c r="D7" s="61" t="s">
        <v>321</v>
      </c>
      <c r="E7" s="153">
        <v>441</v>
      </c>
      <c r="F7" s="153">
        <v>767</v>
      </c>
      <c r="G7" s="153">
        <v>562</v>
      </c>
      <c r="H7" s="153">
        <v>6696868</v>
      </c>
      <c r="I7" s="153">
        <v>945</v>
      </c>
      <c r="J7" s="153">
        <v>1615</v>
      </c>
      <c r="K7" s="153">
        <v>1256</v>
      </c>
      <c r="L7" s="153">
        <v>469967</v>
      </c>
      <c r="M7" s="153">
        <v>570</v>
      </c>
      <c r="N7" s="153">
        <v>945</v>
      </c>
      <c r="O7" s="153">
        <v>737</v>
      </c>
      <c r="P7" s="153">
        <v>12232233</v>
      </c>
    </row>
    <row r="8" spans="1:16" ht="11.25" customHeight="1" x14ac:dyDescent="0.15">
      <c r="A8" s="68"/>
      <c r="B8" s="64"/>
      <c r="C8" s="48">
        <v>19</v>
      </c>
      <c r="D8" s="68"/>
      <c r="E8" s="156">
        <v>441</v>
      </c>
      <c r="F8" s="156">
        <v>735</v>
      </c>
      <c r="G8" s="156">
        <v>579</v>
      </c>
      <c r="H8" s="156">
        <v>7172499</v>
      </c>
      <c r="I8" s="156">
        <v>945</v>
      </c>
      <c r="J8" s="156">
        <v>1658</v>
      </c>
      <c r="K8" s="156">
        <v>1261</v>
      </c>
      <c r="L8" s="156">
        <v>494776</v>
      </c>
      <c r="M8" s="156">
        <v>575</v>
      </c>
      <c r="N8" s="156">
        <v>1026</v>
      </c>
      <c r="O8" s="156">
        <v>752</v>
      </c>
      <c r="P8" s="156">
        <v>12778333</v>
      </c>
    </row>
    <row r="9" spans="1:16" ht="11.25" customHeight="1" x14ac:dyDescent="0.15">
      <c r="A9" s="68"/>
      <c r="B9" s="72"/>
      <c r="C9" s="56">
        <v>20</v>
      </c>
      <c r="D9" s="69"/>
      <c r="E9" s="159">
        <v>473</v>
      </c>
      <c r="F9" s="159">
        <v>835</v>
      </c>
      <c r="G9" s="159">
        <v>641</v>
      </c>
      <c r="H9" s="159">
        <v>6298547</v>
      </c>
      <c r="I9" s="159">
        <v>856</v>
      </c>
      <c r="J9" s="159">
        <v>1528</v>
      </c>
      <c r="K9" s="159">
        <v>1217</v>
      </c>
      <c r="L9" s="159">
        <v>426917</v>
      </c>
      <c r="M9" s="159">
        <v>576</v>
      </c>
      <c r="N9" s="159">
        <v>998</v>
      </c>
      <c r="O9" s="159">
        <v>796</v>
      </c>
      <c r="P9" s="159">
        <v>12216801</v>
      </c>
    </row>
    <row r="10" spans="1:16" ht="11.25" customHeight="1" x14ac:dyDescent="0.15">
      <c r="A10" s="68"/>
      <c r="B10" s="280" t="s">
        <v>220</v>
      </c>
      <c r="C10" s="157">
        <v>12</v>
      </c>
      <c r="D10" s="195" t="s">
        <v>74</v>
      </c>
      <c r="E10" s="153">
        <v>473</v>
      </c>
      <c r="F10" s="153">
        <v>641</v>
      </c>
      <c r="G10" s="153">
        <v>564</v>
      </c>
      <c r="H10" s="153">
        <v>575129</v>
      </c>
      <c r="I10" s="153">
        <v>856</v>
      </c>
      <c r="J10" s="153">
        <v>1239</v>
      </c>
      <c r="K10" s="153">
        <v>1092</v>
      </c>
      <c r="L10" s="153">
        <v>43027</v>
      </c>
      <c r="M10" s="153">
        <v>593</v>
      </c>
      <c r="N10" s="153">
        <v>795</v>
      </c>
      <c r="O10" s="153">
        <v>686</v>
      </c>
      <c r="P10" s="153">
        <v>1080341</v>
      </c>
    </row>
    <row r="11" spans="1:16" ht="11.25" customHeight="1" x14ac:dyDescent="0.15">
      <c r="A11" s="68"/>
      <c r="B11" s="196" t="s">
        <v>103</v>
      </c>
      <c r="C11" s="157">
        <v>1</v>
      </c>
      <c r="D11" s="161" t="s">
        <v>74</v>
      </c>
      <c r="E11" s="156">
        <v>420</v>
      </c>
      <c r="F11" s="156">
        <v>599</v>
      </c>
      <c r="G11" s="156">
        <v>519</v>
      </c>
      <c r="H11" s="156">
        <v>506917</v>
      </c>
      <c r="I11" s="156">
        <v>840</v>
      </c>
      <c r="J11" s="156">
        <v>1208</v>
      </c>
      <c r="K11" s="156">
        <v>1030</v>
      </c>
      <c r="L11" s="156">
        <v>36797</v>
      </c>
      <c r="M11" s="156">
        <v>538</v>
      </c>
      <c r="N11" s="156">
        <v>755</v>
      </c>
      <c r="O11" s="156">
        <v>684</v>
      </c>
      <c r="P11" s="156">
        <v>908631</v>
      </c>
    </row>
    <row r="12" spans="1:16" ht="11.25" customHeight="1" x14ac:dyDescent="0.15">
      <c r="A12" s="68"/>
      <c r="B12" s="196"/>
      <c r="C12" s="157">
        <v>2</v>
      </c>
      <c r="D12" s="161"/>
      <c r="E12" s="156">
        <v>420</v>
      </c>
      <c r="F12" s="156">
        <v>567</v>
      </c>
      <c r="G12" s="156">
        <v>501</v>
      </c>
      <c r="H12" s="156">
        <v>551997</v>
      </c>
      <c r="I12" s="156">
        <v>861</v>
      </c>
      <c r="J12" s="156">
        <v>1134</v>
      </c>
      <c r="K12" s="156">
        <v>978</v>
      </c>
      <c r="L12" s="156">
        <v>36117</v>
      </c>
      <c r="M12" s="156">
        <v>562</v>
      </c>
      <c r="N12" s="156">
        <v>732</v>
      </c>
      <c r="O12" s="156">
        <v>627</v>
      </c>
      <c r="P12" s="156">
        <v>933338</v>
      </c>
    </row>
    <row r="13" spans="1:16" ht="11.25" customHeight="1" x14ac:dyDescent="0.15">
      <c r="A13" s="68"/>
      <c r="B13" s="196"/>
      <c r="C13" s="157">
        <v>3</v>
      </c>
      <c r="D13" s="161"/>
      <c r="E13" s="156">
        <v>462</v>
      </c>
      <c r="F13" s="156">
        <v>578</v>
      </c>
      <c r="G13" s="156">
        <v>526</v>
      </c>
      <c r="H13" s="156">
        <v>515212</v>
      </c>
      <c r="I13" s="156">
        <v>945</v>
      </c>
      <c r="J13" s="156">
        <v>1155</v>
      </c>
      <c r="K13" s="156">
        <v>1062</v>
      </c>
      <c r="L13" s="156">
        <v>40736</v>
      </c>
      <c r="M13" s="156">
        <v>586</v>
      </c>
      <c r="N13" s="156">
        <v>714</v>
      </c>
      <c r="O13" s="156">
        <v>643</v>
      </c>
      <c r="P13" s="156">
        <v>934355</v>
      </c>
    </row>
    <row r="14" spans="1:16" ht="11.25" customHeight="1" x14ac:dyDescent="0.15">
      <c r="A14" s="68"/>
      <c r="B14" s="196"/>
      <c r="C14" s="157">
        <v>4</v>
      </c>
      <c r="D14" s="161"/>
      <c r="E14" s="156">
        <v>441</v>
      </c>
      <c r="F14" s="156">
        <v>602</v>
      </c>
      <c r="G14" s="156">
        <v>529</v>
      </c>
      <c r="H14" s="156">
        <v>531200</v>
      </c>
      <c r="I14" s="156">
        <v>903</v>
      </c>
      <c r="J14" s="156">
        <v>1155</v>
      </c>
      <c r="K14" s="156">
        <v>1012</v>
      </c>
      <c r="L14" s="156">
        <v>37888</v>
      </c>
      <c r="M14" s="156">
        <v>528</v>
      </c>
      <c r="N14" s="156">
        <v>674</v>
      </c>
      <c r="O14" s="156">
        <v>597</v>
      </c>
      <c r="P14" s="156">
        <v>933405</v>
      </c>
    </row>
    <row r="15" spans="1:16" ht="11.25" customHeight="1" x14ac:dyDescent="0.15">
      <c r="A15" s="68"/>
      <c r="B15" s="196"/>
      <c r="C15" s="157">
        <v>5</v>
      </c>
      <c r="D15" s="161"/>
      <c r="E15" s="156">
        <v>462</v>
      </c>
      <c r="F15" s="156">
        <v>557</v>
      </c>
      <c r="G15" s="156">
        <v>519</v>
      </c>
      <c r="H15" s="156">
        <v>541532</v>
      </c>
      <c r="I15" s="156">
        <v>940</v>
      </c>
      <c r="J15" s="156">
        <v>1163</v>
      </c>
      <c r="K15" s="156">
        <v>1063</v>
      </c>
      <c r="L15" s="156">
        <v>37346</v>
      </c>
      <c r="M15" s="156">
        <v>544</v>
      </c>
      <c r="N15" s="156">
        <v>705</v>
      </c>
      <c r="O15" s="156">
        <v>639</v>
      </c>
      <c r="P15" s="156">
        <v>876476</v>
      </c>
    </row>
    <row r="16" spans="1:16" ht="11.25" customHeight="1" x14ac:dyDescent="0.15">
      <c r="A16" s="68"/>
      <c r="B16" s="196"/>
      <c r="C16" s="157">
        <v>6</v>
      </c>
      <c r="D16" s="161"/>
      <c r="E16" s="156">
        <v>473</v>
      </c>
      <c r="F16" s="156">
        <v>651</v>
      </c>
      <c r="G16" s="156">
        <v>558</v>
      </c>
      <c r="H16" s="156">
        <v>615965</v>
      </c>
      <c r="I16" s="156">
        <v>966</v>
      </c>
      <c r="J16" s="156">
        <v>1313</v>
      </c>
      <c r="K16" s="156">
        <v>1112</v>
      </c>
      <c r="L16" s="156">
        <v>46141</v>
      </c>
      <c r="M16" s="156">
        <v>628</v>
      </c>
      <c r="N16" s="156">
        <v>845</v>
      </c>
      <c r="O16" s="156">
        <v>741</v>
      </c>
      <c r="P16" s="156">
        <v>886935</v>
      </c>
    </row>
    <row r="17" spans="1:16" ht="11.25" customHeight="1" x14ac:dyDescent="0.15">
      <c r="A17" s="68"/>
      <c r="B17" s="196"/>
      <c r="C17" s="157">
        <v>7</v>
      </c>
      <c r="D17" s="161"/>
      <c r="E17" s="156">
        <v>504</v>
      </c>
      <c r="F17" s="156">
        <v>662</v>
      </c>
      <c r="G17" s="156">
        <v>583</v>
      </c>
      <c r="H17" s="156">
        <v>513053</v>
      </c>
      <c r="I17" s="156">
        <v>1050</v>
      </c>
      <c r="J17" s="156">
        <v>1376</v>
      </c>
      <c r="K17" s="156">
        <v>1197</v>
      </c>
      <c r="L17" s="156">
        <v>34127</v>
      </c>
      <c r="M17" s="156">
        <v>702</v>
      </c>
      <c r="N17" s="156">
        <v>905</v>
      </c>
      <c r="O17" s="156">
        <v>781</v>
      </c>
      <c r="P17" s="156">
        <v>805929</v>
      </c>
    </row>
    <row r="18" spans="1:16" ht="11.25" customHeight="1" x14ac:dyDescent="0.15">
      <c r="A18" s="68"/>
      <c r="B18" s="281"/>
      <c r="C18" s="157">
        <v>8</v>
      </c>
      <c r="D18" s="162"/>
      <c r="E18" s="159">
        <v>431</v>
      </c>
      <c r="F18" s="159">
        <v>588</v>
      </c>
      <c r="G18" s="159">
        <v>505</v>
      </c>
      <c r="H18" s="159">
        <v>524632</v>
      </c>
      <c r="I18" s="159">
        <v>945</v>
      </c>
      <c r="J18" s="159">
        <v>1218</v>
      </c>
      <c r="K18" s="159">
        <v>1090</v>
      </c>
      <c r="L18" s="159">
        <v>31149</v>
      </c>
      <c r="M18" s="159">
        <v>555</v>
      </c>
      <c r="N18" s="159">
        <v>716</v>
      </c>
      <c r="O18" s="159">
        <v>637</v>
      </c>
      <c r="P18" s="159">
        <v>764636</v>
      </c>
    </row>
    <row r="19" spans="1:16" ht="11.25" customHeight="1" x14ac:dyDescent="0.15">
      <c r="A19" s="68"/>
      <c r="B19" s="282">
        <v>8</v>
      </c>
      <c r="C19" s="154">
        <v>1</v>
      </c>
      <c r="D19" s="195" t="s">
        <v>384</v>
      </c>
      <c r="E19" s="153"/>
      <c r="F19" s="153"/>
      <c r="G19" s="153"/>
      <c r="H19" s="153"/>
      <c r="I19" s="153"/>
      <c r="J19" s="153"/>
      <c r="K19" s="153"/>
      <c r="L19" s="153"/>
      <c r="M19" s="153"/>
      <c r="N19" s="153"/>
      <c r="O19" s="153"/>
      <c r="P19" s="153"/>
    </row>
    <row r="20" spans="1:16" ht="11.25" customHeight="1" x14ac:dyDescent="0.15">
      <c r="A20" s="68"/>
      <c r="B20" s="196"/>
      <c r="C20" s="157">
        <v>2</v>
      </c>
      <c r="D20" s="161" t="s">
        <v>385</v>
      </c>
      <c r="E20" s="156"/>
      <c r="F20" s="156"/>
      <c r="G20" s="156"/>
      <c r="H20" s="156"/>
      <c r="I20" s="186"/>
      <c r="J20" s="186"/>
      <c r="K20" s="186"/>
      <c r="L20" s="156"/>
      <c r="M20" s="156"/>
      <c r="N20" s="156"/>
      <c r="O20" s="156"/>
      <c r="P20" s="156"/>
    </row>
    <row r="21" spans="1:16" ht="11.25" customHeight="1" x14ac:dyDescent="0.15">
      <c r="A21" s="68"/>
      <c r="B21" s="196"/>
      <c r="C21" s="157">
        <v>3</v>
      </c>
      <c r="D21" s="161" t="s">
        <v>385</v>
      </c>
      <c r="E21" s="156">
        <v>465</v>
      </c>
      <c r="F21" s="156">
        <v>588</v>
      </c>
      <c r="G21" s="156">
        <v>517</v>
      </c>
      <c r="H21" s="156">
        <v>53986</v>
      </c>
      <c r="I21" s="156">
        <v>1029</v>
      </c>
      <c r="J21" s="156">
        <v>1208</v>
      </c>
      <c r="K21" s="156">
        <v>1113</v>
      </c>
      <c r="L21" s="156">
        <v>2701</v>
      </c>
      <c r="M21" s="156">
        <v>665</v>
      </c>
      <c r="N21" s="156">
        <v>716</v>
      </c>
      <c r="O21" s="156">
        <v>687</v>
      </c>
      <c r="P21" s="156">
        <v>70200</v>
      </c>
    </row>
    <row r="22" spans="1:16" ht="11.25" customHeight="1" x14ac:dyDescent="0.15">
      <c r="A22" s="68"/>
      <c r="B22" s="196"/>
      <c r="C22" s="157">
        <v>4</v>
      </c>
      <c r="D22" s="161" t="s">
        <v>385</v>
      </c>
      <c r="E22" s="156">
        <v>462</v>
      </c>
      <c r="F22" s="156">
        <v>557</v>
      </c>
      <c r="G22" s="156">
        <v>524</v>
      </c>
      <c r="H22" s="156">
        <v>23336</v>
      </c>
      <c r="I22" s="156">
        <v>1029</v>
      </c>
      <c r="J22" s="156">
        <v>1208</v>
      </c>
      <c r="K22" s="156">
        <v>1112</v>
      </c>
      <c r="L22" s="156">
        <v>710</v>
      </c>
      <c r="M22" s="156">
        <v>629</v>
      </c>
      <c r="N22" s="156">
        <v>688</v>
      </c>
      <c r="O22" s="156">
        <v>654</v>
      </c>
      <c r="P22" s="156">
        <v>26330</v>
      </c>
    </row>
    <row r="23" spans="1:16" ht="11.25" customHeight="1" x14ac:dyDescent="0.15">
      <c r="A23" s="68"/>
      <c r="B23" s="196"/>
      <c r="C23" s="157">
        <v>5</v>
      </c>
      <c r="D23" s="161" t="s">
        <v>385</v>
      </c>
      <c r="E23" s="156">
        <v>483</v>
      </c>
      <c r="F23" s="156">
        <v>557</v>
      </c>
      <c r="G23" s="156">
        <v>525</v>
      </c>
      <c r="H23" s="156">
        <v>8995</v>
      </c>
      <c r="I23" s="156">
        <v>998</v>
      </c>
      <c r="J23" s="156">
        <v>1208</v>
      </c>
      <c r="K23" s="156">
        <v>1106</v>
      </c>
      <c r="L23" s="156">
        <v>1373</v>
      </c>
      <c r="M23" s="156">
        <v>634</v>
      </c>
      <c r="N23" s="156">
        <v>697</v>
      </c>
      <c r="O23" s="156">
        <v>659</v>
      </c>
      <c r="P23" s="156">
        <v>18252</v>
      </c>
    </row>
    <row r="24" spans="1:16" ht="11.25" customHeight="1" x14ac:dyDescent="0.15">
      <c r="A24" s="68"/>
      <c r="B24" s="196"/>
      <c r="C24" s="157">
        <v>6</v>
      </c>
      <c r="D24" s="161" t="s">
        <v>385</v>
      </c>
      <c r="E24" s="156">
        <v>473</v>
      </c>
      <c r="F24" s="156">
        <v>550</v>
      </c>
      <c r="G24" s="156">
        <v>532</v>
      </c>
      <c r="H24" s="156">
        <v>12641</v>
      </c>
      <c r="I24" s="156">
        <v>1000</v>
      </c>
      <c r="J24" s="156">
        <v>1218</v>
      </c>
      <c r="K24" s="156">
        <v>1121</v>
      </c>
      <c r="L24" s="156">
        <v>1237</v>
      </c>
      <c r="M24" s="156">
        <v>635</v>
      </c>
      <c r="N24" s="156">
        <v>704</v>
      </c>
      <c r="O24" s="156">
        <v>656</v>
      </c>
      <c r="P24" s="156">
        <v>19816</v>
      </c>
    </row>
    <row r="25" spans="1:16" ht="11.25" customHeight="1" x14ac:dyDescent="0.15">
      <c r="A25" s="68"/>
      <c r="B25" s="196"/>
      <c r="C25" s="157">
        <v>7</v>
      </c>
      <c r="D25" s="161" t="s">
        <v>385</v>
      </c>
      <c r="E25" s="156">
        <v>483</v>
      </c>
      <c r="F25" s="156">
        <v>546</v>
      </c>
      <c r="G25" s="156">
        <v>526</v>
      </c>
      <c r="H25" s="156">
        <v>7182</v>
      </c>
      <c r="I25" s="156">
        <v>998</v>
      </c>
      <c r="J25" s="156">
        <v>1218</v>
      </c>
      <c r="K25" s="156">
        <v>1127</v>
      </c>
      <c r="L25" s="156">
        <v>731</v>
      </c>
      <c r="M25" s="156">
        <v>625</v>
      </c>
      <c r="N25" s="156">
        <v>697</v>
      </c>
      <c r="O25" s="156">
        <v>647</v>
      </c>
      <c r="P25" s="156">
        <v>22057</v>
      </c>
    </row>
    <row r="26" spans="1:16" ht="11.25" customHeight="1" x14ac:dyDescent="0.15">
      <c r="A26" s="68"/>
      <c r="B26" s="196"/>
      <c r="C26" s="157">
        <v>8</v>
      </c>
      <c r="D26" s="161" t="s">
        <v>385</v>
      </c>
      <c r="E26" s="156"/>
      <c r="F26" s="156"/>
      <c r="G26" s="156"/>
      <c r="H26" s="156"/>
      <c r="I26" s="156"/>
      <c r="J26" s="156"/>
      <c r="K26" s="156"/>
      <c r="L26" s="156"/>
      <c r="M26" s="156"/>
      <c r="N26" s="156"/>
      <c r="O26" s="156"/>
      <c r="P26" s="156"/>
    </row>
    <row r="27" spans="1:16" ht="11.25" customHeight="1" x14ac:dyDescent="0.15">
      <c r="A27" s="68"/>
      <c r="B27" s="196"/>
      <c r="C27" s="157">
        <v>9</v>
      </c>
      <c r="D27" s="161" t="s">
        <v>385</v>
      </c>
      <c r="E27" s="156"/>
      <c r="F27" s="156"/>
      <c r="G27" s="156"/>
      <c r="H27" s="156"/>
      <c r="I27" s="156"/>
      <c r="J27" s="156"/>
      <c r="K27" s="156"/>
      <c r="L27" s="156"/>
      <c r="M27" s="156"/>
      <c r="N27" s="156"/>
      <c r="O27" s="156"/>
      <c r="P27" s="156"/>
    </row>
    <row r="28" spans="1:16" ht="11.25" customHeight="1" x14ac:dyDescent="0.15">
      <c r="A28" s="68"/>
      <c r="B28" s="196"/>
      <c r="C28" s="157">
        <v>10</v>
      </c>
      <c r="D28" s="161" t="s">
        <v>385</v>
      </c>
      <c r="E28" s="156">
        <v>462</v>
      </c>
      <c r="F28" s="156">
        <v>546</v>
      </c>
      <c r="G28" s="156">
        <v>512</v>
      </c>
      <c r="H28" s="156">
        <v>76416</v>
      </c>
      <c r="I28" s="156">
        <v>966</v>
      </c>
      <c r="J28" s="156">
        <v>1181</v>
      </c>
      <c r="K28" s="156">
        <v>1109</v>
      </c>
      <c r="L28" s="156">
        <v>4777</v>
      </c>
      <c r="M28" s="156">
        <v>593</v>
      </c>
      <c r="N28" s="156">
        <v>663</v>
      </c>
      <c r="O28" s="156">
        <v>625</v>
      </c>
      <c r="P28" s="156">
        <v>84682</v>
      </c>
    </row>
    <row r="29" spans="1:16" ht="11.25" customHeight="1" x14ac:dyDescent="0.15">
      <c r="A29" s="68"/>
      <c r="B29" s="196"/>
      <c r="C29" s="157">
        <v>11</v>
      </c>
      <c r="D29" s="161" t="s">
        <v>385</v>
      </c>
      <c r="E29" s="156">
        <v>462</v>
      </c>
      <c r="F29" s="156">
        <v>546</v>
      </c>
      <c r="G29" s="156">
        <v>505</v>
      </c>
      <c r="H29" s="156">
        <v>22735</v>
      </c>
      <c r="I29" s="156">
        <v>945</v>
      </c>
      <c r="J29" s="156">
        <v>1155</v>
      </c>
      <c r="K29" s="156">
        <v>1075</v>
      </c>
      <c r="L29" s="156">
        <v>1111</v>
      </c>
      <c r="M29" s="156">
        <v>594</v>
      </c>
      <c r="N29" s="156">
        <v>660</v>
      </c>
      <c r="O29" s="156">
        <v>625</v>
      </c>
      <c r="P29" s="156">
        <v>40137</v>
      </c>
    </row>
    <row r="30" spans="1:16" ht="11.25" customHeight="1" x14ac:dyDescent="0.15">
      <c r="A30" s="68"/>
      <c r="B30" s="196"/>
      <c r="C30" s="157">
        <v>12</v>
      </c>
      <c r="D30" s="161" t="s">
        <v>385</v>
      </c>
      <c r="E30" s="156">
        <v>462</v>
      </c>
      <c r="F30" s="156">
        <v>536</v>
      </c>
      <c r="G30" s="156">
        <v>499</v>
      </c>
      <c r="H30" s="156">
        <v>14664</v>
      </c>
      <c r="I30" s="156">
        <v>945</v>
      </c>
      <c r="J30" s="156">
        <v>1155</v>
      </c>
      <c r="K30" s="156">
        <v>1076</v>
      </c>
      <c r="L30" s="156">
        <v>1306</v>
      </c>
      <c r="M30" s="156">
        <v>589</v>
      </c>
      <c r="N30" s="156">
        <v>664</v>
      </c>
      <c r="O30" s="156">
        <v>634</v>
      </c>
      <c r="P30" s="156">
        <v>20071</v>
      </c>
    </row>
    <row r="31" spans="1:16" ht="11.25" customHeight="1" x14ac:dyDescent="0.15">
      <c r="A31" s="68"/>
      <c r="B31" s="196"/>
      <c r="C31" s="157">
        <v>13</v>
      </c>
      <c r="D31" s="161" t="s">
        <v>385</v>
      </c>
      <c r="E31" s="156"/>
      <c r="F31" s="156"/>
      <c r="G31" s="156"/>
      <c r="H31" s="156"/>
      <c r="I31" s="156"/>
      <c r="J31" s="156"/>
      <c r="K31" s="156"/>
      <c r="L31" s="156"/>
      <c r="M31" s="156"/>
      <c r="N31" s="156"/>
      <c r="O31" s="156"/>
      <c r="P31" s="156"/>
    </row>
    <row r="32" spans="1:16" ht="11.25" customHeight="1" x14ac:dyDescent="0.15">
      <c r="A32" s="68"/>
      <c r="B32" s="196"/>
      <c r="C32" s="157">
        <v>14</v>
      </c>
      <c r="D32" s="161" t="s">
        <v>385</v>
      </c>
      <c r="E32" s="156"/>
      <c r="F32" s="156"/>
      <c r="G32" s="156"/>
      <c r="H32" s="156"/>
      <c r="I32" s="156"/>
      <c r="J32" s="156"/>
      <c r="K32" s="156"/>
      <c r="L32" s="156"/>
      <c r="M32" s="156"/>
      <c r="N32" s="156"/>
      <c r="O32" s="156"/>
      <c r="P32" s="156"/>
    </row>
    <row r="33" spans="1:16" ht="11.25" customHeight="1" x14ac:dyDescent="0.15">
      <c r="A33" s="68"/>
      <c r="B33" s="196"/>
      <c r="C33" s="157">
        <v>15</v>
      </c>
      <c r="D33" s="161" t="s">
        <v>385</v>
      </c>
      <c r="E33" s="156"/>
      <c r="F33" s="156"/>
      <c r="G33" s="156"/>
      <c r="H33" s="156"/>
      <c r="I33" s="156"/>
      <c r="J33" s="156"/>
      <c r="K33" s="156"/>
      <c r="L33" s="156"/>
      <c r="M33" s="156"/>
      <c r="N33" s="156"/>
      <c r="O33" s="156"/>
      <c r="P33" s="156"/>
    </row>
    <row r="34" spans="1:16" ht="11.25" customHeight="1" x14ac:dyDescent="0.15">
      <c r="A34" s="68"/>
      <c r="B34" s="196"/>
      <c r="C34" s="157">
        <v>16</v>
      </c>
      <c r="D34" s="161" t="s">
        <v>385</v>
      </c>
      <c r="E34" s="156"/>
      <c r="F34" s="156"/>
      <c r="G34" s="156"/>
      <c r="H34" s="156"/>
      <c r="I34" s="156"/>
      <c r="J34" s="156"/>
      <c r="K34" s="156"/>
      <c r="L34" s="156"/>
      <c r="M34" s="156"/>
      <c r="N34" s="156"/>
      <c r="O34" s="156"/>
      <c r="P34" s="156"/>
    </row>
    <row r="35" spans="1:16" ht="11.25" customHeight="1" x14ac:dyDescent="0.15">
      <c r="A35" s="68"/>
      <c r="B35" s="196"/>
      <c r="C35" s="157">
        <v>17</v>
      </c>
      <c r="D35" s="161" t="s">
        <v>385</v>
      </c>
      <c r="E35" s="156">
        <v>462</v>
      </c>
      <c r="F35" s="156">
        <v>536</v>
      </c>
      <c r="G35" s="156">
        <v>505</v>
      </c>
      <c r="H35" s="156">
        <v>46747</v>
      </c>
      <c r="I35" s="156">
        <v>992</v>
      </c>
      <c r="J35" s="156">
        <v>1176</v>
      </c>
      <c r="K35" s="156">
        <v>1076</v>
      </c>
      <c r="L35" s="156">
        <v>4546</v>
      </c>
      <c r="M35" s="156">
        <v>614</v>
      </c>
      <c r="N35" s="156">
        <v>681</v>
      </c>
      <c r="O35" s="156">
        <v>646</v>
      </c>
      <c r="P35" s="156">
        <v>112640</v>
      </c>
    </row>
    <row r="36" spans="1:16" ht="11.25" customHeight="1" x14ac:dyDescent="0.15">
      <c r="A36" s="68"/>
      <c r="B36" s="196"/>
      <c r="C36" s="157">
        <v>18</v>
      </c>
      <c r="D36" s="161" t="s">
        <v>385</v>
      </c>
      <c r="E36" s="156">
        <v>462</v>
      </c>
      <c r="F36" s="156">
        <v>537</v>
      </c>
      <c r="G36" s="156">
        <v>496</v>
      </c>
      <c r="H36" s="156">
        <v>21980</v>
      </c>
      <c r="I36" s="156">
        <v>1029</v>
      </c>
      <c r="J36" s="156">
        <v>1145</v>
      </c>
      <c r="K36" s="156">
        <v>1082</v>
      </c>
      <c r="L36" s="156">
        <v>414</v>
      </c>
      <c r="M36" s="156">
        <v>630</v>
      </c>
      <c r="N36" s="156">
        <v>681</v>
      </c>
      <c r="O36" s="156">
        <v>652</v>
      </c>
      <c r="P36" s="156">
        <v>16048</v>
      </c>
    </row>
    <row r="37" spans="1:16" ht="11.25" customHeight="1" x14ac:dyDescent="0.15">
      <c r="A37" s="68"/>
      <c r="B37" s="196"/>
      <c r="C37" s="157">
        <v>19</v>
      </c>
      <c r="D37" s="161" t="s">
        <v>385</v>
      </c>
      <c r="E37" s="156">
        <v>462</v>
      </c>
      <c r="F37" s="156">
        <v>525</v>
      </c>
      <c r="G37" s="156">
        <v>492</v>
      </c>
      <c r="H37" s="156">
        <v>27795</v>
      </c>
      <c r="I37" s="156">
        <v>977</v>
      </c>
      <c r="J37" s="156">
        <v>1155</v>
      </c>
      <c r="K37" s="156">
        <v>1088</v>
      </c>
      <c r="L37" s="156">
        <v>1312</v>
      </c>
      <c r="M37" s="156">
        <v>602</v>
      </c>
      <c r="N37" s="156">
        <v>677</v>
      </c>
      <c r="O37" s="156">
        <v>650</v>
      </c>
      <c r="P37" s="156">
        <v>30643</v>
      </c>
    </row>
    <row r="38" spans="1:16" ht="11.25" customHeight="1" x14ac:dyDescent="0.15">
      <c r="A38" s="68"/>
      <c r="B38" s="196"/>
      <c r="C38" s="157">
        <v>20</v>
      </c>
      <c r="D38" s="161" t="s">
        <v>385</v>
      </c>
      <c r="E38" s="156">
        <v>452</v>
      </c>
      <c r="F38" s="156">
        <v>515</v>
      </c>
      <c r="G38" s="156">
        <v>508</v>
      </c>
      <c r="H38" s="156">
        <v>14723</v>
      </c>
      <c r="I38" s="156">
        <v>1050</v>
      </c>
      <c r="J38" s="156">
        <v>1155</v>
      </c>
      <c r="K38" s="156">
        <v>1107</v>
      </c>
      <c r="L38" s="156">
        <v>990</v>
      </c>
      <c r="M38" s="156">
        <v>600</v>
      </c>
      <c r="N38" s="156">
        <v>683</v>
      </c>
      <c r="O38" s="156">
        <v>634</v>
      </c>
      <c r="P38" s="156">
        <v>27133</v>
      </c>
    </row>
    <row r="39" spans="1:16" ht="11.25" customHeight="1" x14ac:dyDescent="0.15">
      <c r="A39" s="68"/>
      <c r="B39" s="196"/>
      <c r="C39" s="157">
        <v>21</v>
      </c>
      <c r="D39" s="161" t="s">
        <v>385</v>
      </c>
      <c r="E39" s="156">
        <v>452</v>
      </c>
      <c r="F39" s="156">
        <v>546</v>
      </c>
      <c r="G39" s="156">
        <v>511</v>
      </c>
      <c r="H39" s="156">
        <v>16366</v>
      </c>
      <c r="I39" s="156">
        <v>998</v>
      </c>
      <c r="J39" s="156">
        <v>1155</v>
      </c>
      <c r="K39" s="156">
        <v>1101</v>
      </c>
      <c r="L39" s="156">
        <v>668</v>
      </c>
      <c r="M39" s="156">
        <v>610</v>
      </c>
      <c r="N39" s="156">
        <v>683</v>
      </c>
      <c r="O39" s="156">
        <v>645</v>
      </c>
      <c r="P39" s="156">
        <v>35125</v>
      </c>
    </row>
    <row r="40" spans="1:16" ht="11.25" customHeight="1" x14ac:dyDescent="0.15">
      <c r="A40" s="68"/>
      <c r="B40" s="196"/>
      <c r="C40" s="157">
        <v>22</v>
      </c>
      <c r="D40" s="161" t="s">
        <v>385</v>
      </c>
      <c r="E40" s="156"/>
      <c r="F40" s="156"/>
      <c r="G40" s="156"/>
      <c r="H40" s="156"/>
      <c r="I40" s="156"/>
      <c r="J40" s="156"/>
      <c r="K40" s="156"/>
      <c r="L40" s="156"/>
      <c r="M40" s="156"/>
      <c r="N40" s="156"/>
      <c r="O40" s="156"/>
      <c r="P40" s="156"/>
    </row>
    <row r="41" spans="1:16" ht="11.25" customHeight="1" x14ac:dyDescent="0.15">
      <c r="A41" s="68"/>
      <c r="B41" s="196"/>
      <c r="C41" s="157">
        <v>23</v>
      </c>
      <c r="D41" s="161" t="s">
        <v>385</v>
      </c>
      <c r="E41" s="156"/>
      <c r="F41" s="156"/>
      <c r="G41" s="156"/>
      <c r="H41" s="156"/>
      <c r="I41" s="156"/>
      <c r="J41" s="156"/>
      <c r="K41" s="156"/>
      <c r="L41" s="156"/>
      <c r="M41" s="156"/>
      <c r="N41" s="156"/>
      <c r="O41" s="156"/>
      <c r="P41" s="156"/>
    </row>
    <row r="42" spans="1:16" ht="11.25" customHeight="1" x14ac:dyDescent="0.15">
      <c r="A42" s="68"/>
      <c r="B42" s="196"/>
      <c r="C42" s="157">
        <v>24</v>
      </c>
      <c r="D42" s="161" t="s">
        <v>385</v>
      </c>
      <c r="E42" s="156">
        <v>452</v>
      </c>
      <c r="F42" s="156">
        <v>536</v>
      </c>
      <c r="G42" s="156">
        <v>508</v>
      </c>
      <c r="H42" s="156">
        <v>54924</v>
      </c>
      <c r="I42" s="156">
        <v>982</v>
      </c>
      <c r="J42" s="156">
        <v>1134</v>
      </c>
      <c r="K42" s="156">
        <v>1074</v>
      </c>
      <c r="L42" s="156">
        <v>2675</v>
      </c>
      <c r="M42" s="156">
        <v>569</v>
      </c>
      <c r="N42" s="156">
        <v>647</v>
      </c>
      <c r="O42" s="156">
        <v>607</v>
      </c>
      <c r="P42" s="156">
        <v>68033</v>
      </c>
    </row>
    <row r="43" spans="1:16" ht="11.25" customHeight="1" x14ac:dyDescent="0.15">
      <c r="A43" s="68"/>
      <c r="B43" s="196"/>
      <c r="C43" s="157">
        <v>25</v>
      </c>
      <c r="D43" s="161" t="s">
        <v>385</v>
      </c>
      <c r="E43" s="156">
        <v>452</v>
      </c>
      <c r="F43" s="156">
        <v>515</v>
      </c>
      <c r="G43" s="156">
        <v>474</v>
      </c>
      <c r="H43" s="156">
        <v>19962</v>
      </c>
      <c r="I43" s="156">
        <v>945</v>
      </c>
      <c r="J43" s="156">
        <v>1124</v>
      </c>
      <c r="K43" s="156">
        <v>1027</v>
      </c>
      <c r="L43" s="156">
        <v>700</v>
      </c>
      <c r="M43" s="156">
        <v>558</v>
      </c>
      <c r="N43" s="156">
        <v>641</v>
      </c>
      <c r="O43" s="156">
        <v>614</v>
      </c>
      <c r="P43" s="156">
        <v>25966</v>
      </c>
    </row>
    <row r="44" spans="1:16" ht="11.25" customHeight="1" x14ac:dyDescent="0.15">
      <c r="A44" s="68"/>
      <c r="B44" s="196"/>
      <c r="C44" s="157">
        <v>26</v>
      </c>
      <c r="D44" s="161" t="s">
        <v>385</v>
      </c>
      <c r="E44" s="156">
        <v>441</v>
      </c>
      <c r="F44" s="156">
        <v>504</v>
      </c>
      <c r="G44" s="156">
        <v>480</v>
      </c>
      <c r="H44" s="156">
        <v>25835</v>
      </c>
      <c r="I44" s="156">
        <v>945</v>
      </c>
      <c r="J44" s="156">
        <v>1153</v>
      </c>
      <c r="K44" s="156">
        <v>1046</v>
      </c>
      <c r="L44" s="156">
        <v>906</v>
      </c>
      <c r="M44" s="156">
        <v>555</v>
      </c>
      <c r="N44" s="156">
        <v>652</v>
      </c>
      <c r="O44" s="156">
        <v>616</v>
      </c>
      <c r="P44" s="156">
        <v>24790</v>
      </c>
    </row>
    <row r="45" spans="1:16" ht="11.25" customHeight="1" x14ac:dyDescent="0.15">
      <c r="A45" s="68"/>
      <c r="B45" s="196"/>
      <c r="C45" s="157">
        <v>27</v>
      </c>
      <c r="D45" s="161" t="s">
        <v>385</v>
      </c>
      <c r="E45" s="156">
        <v>445</v>
      </c>
      <c r="F45" s="156">
        <v>515</v>
      </c>
      <c r="G45" s="156">
        <v>480</v>
      </c>
      <c r="H45" s="156">
        <v>28149</v>
      </c>
      <c r="I45" s="156">
        <v>945</v>
      </c>
      <c r="J45" s="156">
        <v>1098</v>
      </c>
      <c r="K45" s="156">
        <v>1083</v>
      </c>
      <c r="L45" s="156">
        <v>1995</v>
      </c>
      <c r="M45" s="156">
        <v>581</v>
      </c>
      <c r="N45" s="156">
        <v>654</v>
      </c>
      <c r="O45" s="156">
        <v>623</v>
      </c>
      <c r="P45" s="156">
        <v>45861</v>
      </c>
    </row>
    <row r="46" spans="1:16" ht="11.25" customHeight="1" x14ac:dyDescent="0.15">
      <c r="A46" s="68"/>
      <c r="B46" s="196"/>
      <c r="C46" s="157">
        <v>28</v>
      </c>
      <c r="D46" s="161" t="s">
        <v>385</v>
      </c>
      <c r="E46" s="156">
        <v>452</v>
      </c>
      <c r="F46" s="156">
        <v>525</v>
      </c>
      <c r="G46" s="156">
        <v>476</v>
      </c>
      <c r="H46" s="156">
        <v>18228</v>
      </c>
      <c r="I46" s="156">
        <v>950</v>
      </c>
      <c r="J46" s="156">
        <v>1103</v>
      </c>
      <c r="K46" s="156">
        <v>1032</v>
      </c>
      <c r="L46" s="156">
        <v>1025</v>
      </c>
      <c r="M46" s="156">
        <v>592</v>
      </c>
      <c r="N46" s="156">
        <v>648</v>
      </c>
      <c r="O46" s="156">
        <v>625</v>
      </c>
      <c r="P46" s="156">
        <v>28840</v>
      </c>
    </row>
    <row r="47" spans="1:16" ht="11.25" customHeight="1" x14ac:dyDescent="0.15">
      <c r="A47" s="68"/>
      <c r="B47" s="196"/>
      <c r="C47" s="157">
        <v>29</v>
      </c>
      <c r="D47" s="161" t="s">
        <v>385</v>
      </c>
      <c r="E47" s="156"/>
      <c r="F47" s="156"/>
      <c r="G47" s="156"/>
      <c r="H47" s="156"/>
      <c r="I47" s="156"/>
      <c r="J47" s="156"/>
      <c r="K47" s="156"/>
      <c r="L47" s="156"/>
      <c r="M47" s="156"/>
      <c r="N47" s="156"/>
      <c r="O47" s="156"/>
      <c r="P47" s="156"/>
    </row>
    <row r="48" spans="1:16" ht="11.25" customHeight="1" x14ac:dyDescent="0.15">
      <c r="A48" s="68"/>
      <c r="B48" s="196"/>
      <c r="C48" s="157">
        <v>30</v>
      </c>
      <c r="D48" s="161" t="s">
        <v>385</v>
      </c>
      <c r="E48" s="156"/>
      <c r="F48" s="156"/>
      <c r="G48" s="156"/>
      <c r="H48" s="156"/>
      <c r="I48" s="156"/>
      <c r="J48" s="156"/>
      <c r="K48" s="156"/>
      <c r="L48" s="156"/>
      <c r="M48" s="156"/>
      <c r="N48" s="156"/>
      <c r="O48" s="156"/>
      <c r="P48" s="156"/>
    </row>
    <row r="49" spans="1:16" ht="11.25" customHeight="1" x14ac:dyDescent="0.15">
      <c r="A49" s="68"/>
      <c r="B49" s="281"/>
      <c r="C49" s="157">
        <v>31</v>
      </c>
      <c r="D49" s="162" t="s">
        <v>385</v>
      </c>
      <c r="E49" s="159">
        <v>431</v>
      </c>
      <c r="F49" s="159">
        <v>546</v>
      </c>
      <c r="G49" s="159">
        <v>486</v>
      </c>
      <c r="H49" s="159">
        <v>29968</v>
      </c>
      <c r="I49" s="159">
        <v>980</v>
      </c>
      <c r="J49" s="159">
        <v>1134</v>
      </c>
      <c r="K49" s="159">
        <v>1031</v>
      </c>
      <c r="L49" s="159">
        <v>1972</v>
      </c>
      <c r="M49" s="159">
        <v>628</v>
      </c>
      <c r="N49" s="159">
        <v>681</v>
      </c>
      <c r="O49" s="159">
        <v>647</v>
      </c>
      <c r="P49" s="159">
        <v>48012</v>
      </c>
    </row>
    <row r="50" spans="1:16" ht="3.75" customHeight="1" x14ac:dyDescent="0.15">
      <c r="B50" s="127"/>
      <c r="C50" s="127"/>
      <c r="D50" s="127"/>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6"/>
      <c r="C1" s="166"/>
      <c r="D1" s="166"/>
    </row>
    <row r="2" spans="2:20" ht="12.75" customHeight="1" x14ac:dyDescent="0.15">
      <c r="B2" s="49" t="s">
        <v>389</v>
      </c>
      <c r="C2" s="140"/>
      <c r="D2" s="140"/>
    </row>
    <row r="3" spans="2:20" ht="12.75" customHeight="1" x14ac:dyDescent="0.15">
      <c r="B3" s="140"/>
      <c r="C3" s="140"/>
      <c r="D3" s="140"/>
      <c r="T3" s="50" t="s">
        <v>86</v>
      </c>
    </row>
    <row r="4" spans="2:20" ht="3.75" customHeight="1" x14ac:dyDescent="0.15">
      <c r="B4" s="56"/>
      <c r="C4" s="56"/>
      <c r="D4" s="56"/>
      <c r="E4" s="56"/>
      <c r="F4" s="56"/>
      <c r="G4" s="56"/>
      <c r="H4" s="56"/>
      <c r="I4" s="56"/>
      <c r="J4" s="56"/>
      <c r="K4" s="56"/>
      <c r="L4" s="56"/>
    </row>
    <row r="5" spans="2:20" ht="13.5" customHeight="1" x14ac:dyDescent="0.15">
      <c r="B5" s="131"/>
      <c r="C5" s="146" t="s">
        <v>303</v>
      </c>
      <c r="D5" s="145"/>
      <c r="E5" s="275" t="s">
        <v>278</v>
      </c>
      <c r="F5" s="276"/>
      <c r="G5" s="276"/>
      <c r="H5" s="274"/>
      <c r="I5" s="275" t="s">
        <v>279</v>
      </c>
      <c r="J5" s="276"/>
      <c r="K5" s="276"/>
      <c r="L5" s="274"/>
      <c r="M5" s="275" t="s">
        <v>261</v>
      </c>
      <c r="N5" s="276"/>
      <c r="O5" s="276"/>
      <c r="P5" s="274"/>
      <c r="Q5" s="275" t="s">
        <v>262</v>
      </c>
      <c r="R5" s="276"/>
      <c r="S5" s="276"/>
      <c r="T5" s="274"/>
    </row>
    <row r="6" spans="2:20" ht="13.5" customHeight="1" x14ac:dyDescent="0.15">
      <c r="B6" s="232" t="s">
        <v>306</v>
      </c>
      <c r="C6" s="233"/>
      <c r="D6" s="145"/>
      <c r="E6" s="278" t="s">
        <v>215</v>
      </c>
      <c r="F6" s="278" t="s">
        <v>98</v>
      </c>
      <c r="G6" s="279" t="s">
        <v>383</v>
      </c>
      <c r="H6" s="278" t="s">
        <v>97</v>
      </c>
      <c r="I6" s="278" t="s">
        <v>147</v>
      </c>
      <c r="J6" s="278" t="s">
        <v>95</v>
      </c>
      <c r="K6" s="279" t="s">
        <v>217</v>
      </c>
      <c r="L6" s="278" t="s">
        <v>97</v>
      </c>
      <c r="M6" s="278" t="s">
        <v>147</v>
      </c>
      <c r="N6" s="278" t="s">
        <v>95</v>
      </c>
      <c r="O6" s="279" t="s">
        <v>217</v>
      </c>
      <c r="P6" s="278" t="s">
        <v>97</v>
      </c>
      <c r="Q6" s="278" t="s">
        <v>147</v>
      </c>
      <c r="R6" s="278" t="s">
        <v>95</v>
      </c>
      <c r="S6" s="279" t="s">
        <v>217</v>
      </c>
      <c r="T6" s="278" t="s">
        <v>97</v>
      </c>
    </row>
    <row r="7" spans="2:20" ht="13.5" customHeight="1" x14ac:dyDescent="0.15">
      <c r="B7" s="128" t="s">
        <v>100</v>
      </c>
      <c r="C7" s="127">
        <v>18</v>
      </c>
      <c r="D7" s="61" t="s">
        <v>72</v>
      </c>
      <c r="E7" s="153">
        <v>704</v>
      </c>
      <c r="F7" s="153">
        <v>819</v>
      </c>
      <c r="G7" s="153">
        <v>768</v>
      </c>
      <c r="H7" s="153">
        <v>70473</v>
      </c>
      <c r="I7" s="153">
        <v>431</v>
      </c>
      <c r="J7" s="153">
        <v>504</v>
      </c>
      <c r="K7" s="153">
        <v>470</v>
      </c>
      <c r="L7" s="153">
        <v>276850</v>
      </c>
      <c r="M7" s="153">
        <v>735</v>
      </c>
      <c r="N7" s="153">
        <v>893</v>
      </c>
      <c r="O7" s="153">
        <v>792</v>
      </c>
      <c r="P7" s="153">
        <v>111640</v>
      </c>
      <c r="Q7" s="153">
        <v>662</v>
      </c>
      <c r="R7" s="153">
        <v>788</v>
      </c>
      <c r="S7" s="153">
        <v>725</v>
      </c>
      <c r="T7" s="153">
        <v>109772</v>
      </c>
    </row>
    <row r="8" spans="2:20" ht="13.5" customHeight="1" x14ac:dyDescent="0.15">
      <c r="B8" s="64"/>
      <c r="C8" s="48">
        <v>19</v>
      </c>
      <c r="D8" s="68"/>
      <c r="E8" s="156">
        <v>746</v>
      </c>
      <c r="F8" s="156">
        <v>893</v>
      </c>
      <c r="G8" s="156">
        <v>830</v>
      </c>
      <c r="H8" s="156">
        <v>67666</v>
      </c>
      <c r="I8" s="156">
        <v>431</v>
      </c>
      <c r="J8" s="156">
        <v>546</v>
      </c>
      <c r="K8" s="156">
        <v>478</v>
      </c>
      <c r="L8" s="156">
        <v>316286</v>
      </c>
      <c r="M8" s="156">
        <v>788</v>
      </c>
      <c r="N8" s="156">
        <v>924</v>
      </c>
      <c r="O8" s="156">
        <v>849</v>
      </c>
      <c r="P8" s="156">
        <v>84052</v>
      </c>
      <c r="Q8" s="156">
        <v>683</v>
      </c>
      <c r="R8" s="156">
        <v>872</v>
      </c>
      <c r="S8" s="156">
        <v>774</v>
      </c>
      <c r="T8" s="156">
        <v>111493</v>
      </c>
    </row>
    <row r="9" spans="2:20" ht="13.5" customHeight="1" x14ac:dyDescent="0.15">
      <c r="B9" s="72"/>
      <c r="C9" s="56">
        <v>20</v>
      </c>
      <c r="D9" s="69"/>
      <c r="E9" s="159">
        <v>756</v>
      </c>
      <c r="F9" s="159">
        <v>945</v>
      </c>
      <c r="G9" s="159">
        <v>859</v>
      </c>
      <c r="H9" s="159">
        <v>51084</v>
      </c>
      <c r="I9" s="159">
        <v>473</v>
      </c>
      <c r="J9" s="159">
        <v>651</v>
      </c>
      <c r="K9" s="159">
        <v>527</v>
      </c>
      <c r="L9" s="159">
        <v>357065.9</v>
      </c>
      <c r="M9" s="159">
        <v>788</v>
      </c>
      <c r="N9" s="159">
        <v>945</v>
      </c>
      <c r="O9" s="159">
        <v>863</v>
      </c>
      <c r="P9" s="159">
        <v>124196.1</v>
      </c>
      <c r="Q9" s="159">
        <v>735</v>
      </c>
      <c r="R9" s="159">
        <v>935</v>
      </c>
      <c r="S9" s="159">
        <v>857</v>
      </c>
      <c r="T9" s="159">
        <v>189345.6</v>
      </c>
    </row>
    <row r="10" spans="2:20" ht="13.5" customHeight="1" x14ac:dyDescent="0.15">
      <c r="B10" s="128" t="s">
        <v>220</v>
      </c>
      <c r="C10" s="48">
        <v>8</v>
      </c>
      <c r="D10" s="61" t="s">
        <v>74</v>
      </c>
      <c r="E10" s="153">
        <v>840</v>
      </c>
      <c r="F10" s="153">
        <v>945</v>
      </c>
      <c r="G10" s="153">
        <v>867</v>
      </c>
      <c r="H10" s="153">
        <v>4185</v>
      </c>
      <c r="I10" s="153">
        <v>567</v>
      </c>
      <c r="J10" s="153">
        <v>651</v>
      </c>
      <c r="K10" s="153">
        <v>597</v>
      </c>
      <c r="L10" s="153">
        <v>22321</v>
      </c>
      <c r="M10" s="153">
        <v>819</v>
      </c>
      <c r="N10" s="153">
        <v>935</v>
      </c>
      <c r="O10" s="153">
        <v>861</v>
      </c>
      <c r="P10" s="153">
        <v>20993</v>
      </c>
      <c r="Q10" s="153">
        <v>819</v>
      </c>
      <c r="R10" s="153">
        <v>924</v>
      </c>
      <c r="S10" s="153">
        <v>880</v>
      </c>
      <c r="T10" s="153">
        <v>18868</v>
      </c>
    </row>
    <row r="11" spans="2:20" ht="13.5" customHeight="1" x14ac:dyDescent="0.15">
      <c r="B11" s="64"/>
      <c r="C11" s="48">
        <v>9</v>
      </c>
      <c r="D11" s="68"/>
      <c r="E11" s="156">
        <v>840</v>
      </c>
      <c r="F11" s="156">
        <v>924</v>
      </c>
      <c r="G11" s="156">
        <v>874</v>
      </c>
      <c r="H11" s="156">
        <v>6162</v>
      </c>
      <c r="I11" s="156">
        <v>558</v>
      </c>
      <c r="J11" s="156">
        <v>630</v>
      </c>
      <c r="K11" s="156">
        <v>596</v>
      </c>
      <c r="L11" s="156">
        <v>22607</v>
      </c>
      <c r="M11" s="156">
        <v>819</v>
      </c>
      <c r="N11" s="156">
        <v>945</v>
      </c>
      <c r="O11" s="156">
        <v>870</v>
      </c>
      <c r="P11" s="156">
        <v>15539</v>
      </c>
      <c r="Q11" s="156">
        <v>788</v>
      </c>
      <c r="R11" s="156">
        <v>924</v>
      </c>
      <c r="S11" s="156">
        <v>862</v>
      </c>
      <c r="T11" s="156">
        <v>16250</v>
      </c>
    </row>
    <row r="12" spans="2:20" ht="13.5" customHeight="1" x14ac:dyDescent="0.15">
      <c r="B12" s="64"/>
      <c r="C12" s="48">
        <v>10</v>
      </c>
      <c r="D12" s="68"/>
      <c r="E12" s="156">
        <v>809</v>
      </c>
      <c r="F12" s="156">
        <v>924</v>
      </c>
      <c r="G12" s="156">
        <v>830</v>
      </c>
      <c r="H12" s="156">
        <v>2282</v>
      </c>
      <c r="I12" s="156">
        <v>525</v>
      </c>
      <c r="J12" s="156">
        <v>609</v>
      </c>
      <c r="K12" s="156">
        <v>593</v>
      </c>
      <c r="L12" s="156">
        <v>6276</v>
      </c>
      <c r="M12" s="156">
        <v>819</v>
      </c>
      <c r="N12" s="156">
        <v>935</v>
      </c>
      <c r="O12" s="156">
        <v>844</v>
      </c>
      <c r="P12" s="156">
        <v>7915</v>
      </c>
      <c r="Q12" s="156">
        <v>788</v>
      </c>
      <c r="R12" s="156">
        <v>861</v>
      </c>
      <c r="S12" s="156">
        <v>813</v>
      </c>
      <c r="T12" s="156">
        <v>26594</v>
      </c>
    </row>
    <row r="13" spans="2:20" ht="13.5" customHeight="1" x14ac:dyDescent="0.15">
      <c r="B13" s="64"/>
      <c r="C13" s="48">
        <v>11</v>
      </c>
      <c r="D13" s="68"/>
      <c r="E13" s="156">
        <v>756</v>
      </c>
      <c r="F13" s="156">
        <v>840</v>
      </c>
      <c r="G13" s="156">
        <v>817</v>
      </c>
      <c r="H13" s="156">
        <v>3303</v>
      </c>
      <c r="I13" s="156">
        <v>494</v>
      </c>
      <c r="J13" s="156">
        <v>593</v>
      </c>
      <c r="K13" s="156">
        <v>536</v>
      </c>
      <c r="L13" s="156">
        <v>8866</v>
      </c>
      <c r="M13" s="156">
        <v>788</v>
      </c>
      <c r="N13" s="156">
        <v>872</v>
      </c>
      <c r="O13" s="156">
        <v>825</v>
      </c>
      <c r="P13" s="156">
        <v>5590</v>
      </c>
      <c r="Q13" s="156">
        <v>735</v>
      </c>
      <c r="R13" s="156">
        <v>819</v>
      </c>
      <c r="S13" s="156">
        <v>799</v>
      </c>
      <c r="T13" s="156">
        <v>17514</v>
      </c>
    </row>
    <row r="14" spans="2:20" ht="13.5" customHeight="1" x14ac:dyDescent="0.15">
      <c r="B14" s="64"/>
      <c r="C14" s="48">
        <v>12</v>
      </c>
      <c r="D14" s="68"/>
      <c r="E14" s="156">
        <v>788</v>
      </c>
      <c r="F14" s="156">
        <v>873</v>
      </c>
      <c r="G14" s="156">
        <v>833</v>
      </c>
      <c r="H14" s="156">
        <v>3105</v>
      </c>
      <c r="I14" s="156">
        <v>525</v>
      </c>
      <c r="J14" s="156">
        <v>614</v>
      </c>
      <c r="K14" s="156">
        <v>561</v>
      </c>
      <c r="L14" s="156">
        <v>18611</v>
      </c>
      <c r="M14" s="156">
        <v>809</v>
      </c>
      <c r="N14" s="156">
        <v>893</v>
      </c>
      <c r="O14" s="156">
        <v>849</v>
      </c>
      <c r="P14" s="156">
        <v>15331</v>
      </c>
      <c r="Q14" s="156">
        <v>756</v>
      </c>
      <c r="R14" s="156">
        <v>840</v>
      </c>
      <c r="S14" s="156">
        <v>813</v>
      </c>
      <c r="T14" s="156">
        <v>8822</v>
      </c>
    </row>
    <row r="15" spans="2:20" ht="13.5" customHeight="1" x14ac:dyDescent="0.15">
      <c r="B15" s="64" t="s">
        <v>103</v>
      </c>
      <c r="C15" s="48">
        <v>1</v>
      </c>
      <c r="D15" s="68" t="s">
        <v>74</v>
      </c>
      <c r="E15" s="156">
        <v>756</v>
      </c>
      <c r="F15" s="156">
        <v>808.5</v>
      </c>
      <c r="G15" s="156">
        <v>771.38842261170078</v>
      </c>
      <c r="H15" s="156">
        <v>2284.4</v>
      </c>
      <c r="I15" s="156">
        <v>472.5</v>
      </c>
      <c r="J15" s="156">
        <v>529.51499999999999</v>
      </c>
      <c r="K15" s="156">
        <v>495.97071788413092</v>
      </c>
      <c r="L15" s="156">
        <v>6831.8</v>
      </c>
      <c r="M15" s="156">
        <v>766.5</v>
      </c>
      <c r="N15" s="156">
        <v>882</v>
      </c>
      <c r="O15" s="156">
        <v>815.0878461664887</v>
      </c>
      <c r="P15" s="156">
        <v>9523.9999999999945</v>
      </c>
      <c r="Q15" s="156">
        <v>651</v>
      </c>
      <c r="R15" s="156">
        <v>756</v>
      </c>
      <c r="S15" s="156">
        <v>673.29542566709051</v>
      </c>
      <c r="T15" s="156">
        <v>4851.8</v>
      </c>
    </row>
    <row r="16" spans="2:20" ht="13.5" customHeight="1" x14ac:dyDescent="0.15">
      <c r="B16" s="64"/>
      <c r="C16" s="48">
        <v>2</v>
      </c>
      <c r="D16" s="68"/>
      <c r="E16" s="156">
        <v>724.5</v>
      </c>
      <c r="F16" s="156">
        <v>787.5</v>
      </c>
      <c r="G16" s="156">
        <v>747.65732310434623</v>
      </c>
      <c r="H16" s="156">
        <v>6557.5</v>
      </c>
      <c r="I16" s="156">
        <v>420</v>
      </c>
      <c r="J16" s="156">
        <v>504</v>
      </c>
      <c r="K16" s="156">
        <v>475.44852858111165</v>
      </c>
      <c r="L16" s="156">
        <v>8835.2000000000007</v>
      </c>
      <c r="M16" s="156">
        <v>756</v>
      </c>
      <c r="N16" s="156">
        <v>871.5</v>
      </c>
      <c r="O16" s="156">
        <v>772.51762117396618</v>
      </c>
      <c r="P16" s="156">
        <v>13285.4</v>
      </c>
      <c r="Q16" s="156">
        <v>682.5</v>
      </c>
      <c r="R16" s="156">
        <v>766.5</v>
      </c>
      <c r="S16" s="156">
        <v>717.07877715738857</v>
      </c>
      <c r="T16" s="156">
        <v>4184.3</v>
      </c>
    </row>
    <row r="17" spans="2:20" ht="13.5" customHeight="1" x14ac:dyDescent="0.15">
      <c r="B17" s="64"/>
      <c r="C17" s="48">
        <v>3</v>
      </c>
      <c r="D17" s="68"/>
      <c r="E17" s="156">
        <v>682.5</v>
      </c>
      <c r="F17" s="156">
        <v>735</v>
      </c>
      <c r="G17" s="156">
        <v>720.72044025157231</v>
      </c>
      <c r="H17" s="156">
        <v>1638.8</v>
      </c>
      <c r="I17" s="156">
        <v>420</v>
      </c>
      <c r="J17" s="156">
        <v>525</v>
      </c>
      <c r="K17" s="156">
        <v>473.64741474147417</v>
      </c>
      <c r="L17" s="156">
        <v>11206.6</v>
      </c>
      <c r="M17" s="156">
        <v>714</v>
      </c>
      <c r="N17" s="156">
        <v>819</v>
      </c>
      <c r="O17" s="156">
        <v>748.34018028668527</v>
      </c>
      <c r="P17" s="156">
        <v>12154.4</v>
      </c>
      <c r="Q17" s="156">
        <v>651</v>
      </c>
      <c r="R17" s="156">
        <v>735</v>
      </c>
      <c r="S17" s="156">
        <v>687.06676725763873</v>
      </c>
      <c r="T17" s="156">
        <v>6604.6</v>
      </c>
    </row>
    <row r="18" spans="2:20" ht="13.5" customHeight="1" x14ac:dyDescent="0.15">
      <c r="B18" s="64"/>
      <c r="C18" s="48">
        <v>4</v>
      </c>
      <c r="D18" s="68"/>
      <c r="E18" s="156">
        <v>714</v>
      </c>
      <c r="F18" s="156">
        <v>787.5</v>
      </c>
      <c r="G18" s="156">
        <v>743.51069535073418</v>
      </c>
      <c r="H18" s="156">
        <v>5790.6</v>
      </c>
      <c r="I18" s="156">
        <v>420</v>
      </c>
      <c r="J18" s="156">
        <v>504</v>
      </c>
      <c r="K18" s="156">
        <v>459.6457941532675</v>
      </c>
      <c r="L18" s="156">
        <v>11782.8</v>
      </c>
      <c r="M18" s="156">
        <v>729.75</v>
      </c>
      <c r="N18" s="156">
        <v>840</v>
      </c>
      <c r="O18" s="156">
        <v>780.30555555555543</v>
      </c>
      <c r="P18" s="156">
        <v>5841.6</v>
      </c>
      <c r="Q18" s="156">
        <v>682.5</v>
      </c>
      <c r="R18" s="156">
        <v>756</v>
      </c>
      <c r="S18" s="156">
        <v>736.8692777212616</v>
      </c>
      <c r="T18" s="156">
        <v>5729</v>
      </c>
    </row>
    <row r="19" spans="2:20" ht="13.5" customHeight="1" x14ac:dyDescent="0.15">
      <c r="B19" s="64"/>
      <c r="C19" s="48">
        <v>5</v>
      </c>
      <c r="D19" s="68"/>
      <c r="E19" s="156">
        <v>724.5</v>
      </c>
      <c r="F19" s="156">
        <v>787.5</v>
      </c>
      <c r="G19" s="156">
        <v>738.14145881315244</v>
      </c>
      <c r="H19" s="156">
        <v>7214.2</v>
      </c>
      <c r="I19" s="156">
        <v>420</v>
      </c>
      <c r="J19" s="156">
        <v>504</v>
      </c>
      <c r="K19" s="156">
        <v>439.61599619971503</v>
      </c>
      <c r="L19" s="156">
        <v>6268.1</v>
      </c>
      <c r="M19" s="156">
        <v>735</v>
      </c>
      <c r="N19" s="156">
        <v>840</v>
      </c>
      <c r="O19" s="156">
        <v>747.4187065794855</v>
      </c>
      <c r="P19" s="156">
        <v>12580.6</v>
      </c>
      <c r="Q19" s="156">
        <v>682.5</v>
      </c>
      <c r="R19" s="156">
        <v>756</v>
      </c>
      <c r="S19" s="156">
        <v>692.03211180617507</v>
      </c>
      <c r="T19" s="156">
        <v>25581.8</v>
      </c>
    </row>
    <row r="20" spans="2:20" ht="13.5" customHeight="1" x14ac:dyDescent="0.15">
      <c r="B20" s="64"/>
      <c r="C20" s="48">
        <v>6</v>
      </c>
      <c r="D20" s="68"/>
      <c r="E20" s="156">
        <v>714</v>
      </c>
      <c r="F20" s="156">
        <v>788</v>
      </c>
      <c r="G20" s="156">
        <v>746</v>
      </c>
      <c r="H20" s="156">
        <v>8682</v>
      </c>
      <c r="I20" s="156">
        <v>441</v>
      </c>
      <c r="J20" s="156">
        <v>509</v>
      </c>
      <c r="K20" s="156">
        <v>483</v>
      </c>
      <c r="L20" s="156">
        <v>25558</v>
      </c>
      <c r="M20" s="156">
        <v>767</v>
      </c>
      <c r="N20" s="156">
        <v>840</v>
      </c>
      <c r="O20" s="156">
        <v>799</v>
      </c>
      <c r="P20" s="156">
        <v>6269</v>
      </c>
      <c r="Q20" s="156">
        <v>651</v>
      </c>
      <c r="R20" s="156">
        <v>756</v>
      </c>
      <c r="S20" s="156">
        <v>701</v>
      </c>
      <c r="T20" s="156">
        <v>58289</v>
      </c>
    </row>
    <row r="21" spans="2:20" ht="13.5" customHeight="1" x14ac:dyDescent="0.15">
      <c r="B21" s="64"/>
      <c r="C21" s="48">
        <v>7</v>
      </c>
      <c r="D21" s="68"/>
      <c r="E21" s="156">
        <v>682.5</v>
      </c>
      <c r="F21" s="156">
        <v>766.5</v>
      </c>
      <c r="G21" s="156">
        <v>699.27731155778895</v>
      </c>
      <c r="H21" s="156">
        <v>3698.8</v>
      </c>
      <c r="I21" s="156">
        <v>420.94499999999999</v>
      </c>
      <c r="J21" s="156">
        <v>504</v>
      </c>
      <c r="K21" s="156">
        <v>491.11402938499549</v>
      </c>
      <c r="L21" s="156">
        <v>13404.4</v>
      </c>
      <c r="M21" s="156">
        <v>724.5</v>
      </c>
      <c r="N21" s="156">
        <v>829.5</v>
      </c>
      <c r="O21" s="156">
        <v>746.44258570838497</v>
      </c>
      <c r="P21" s="156">
        <v>6614.9</v>
      </c>
      <c r="Q21" s="156">
        <v>624.75</v>
      </c>
      <c r="R21" s="156">
        <v>735</v>
      </c>
      <c r="S21" s="156">
        <v>694.65513286458463</v>
      </c>
      <c r="T21" s="156">
        <v>32174.6</v>
      </c>
    </row>
    <row r="22" spans="2:20" ht="13.5" customHeight="1" x14ac:dyDescent="0.15">
      <c r="B22" s="72"/>
      <c r="C22" s="48">
        <v>8</v>
      </c>
      <c r="D22" s="69"/>
      <c r="E22" s="159">
        <v>682.5</v>
      </c>
      <c r="F22" s="159">
        <v>787.5</v>
      </c>
      <c r="G22" s="159">
        <v>739.31352976391872</v>
      </c>
      <c r="H22" s="159">
        <v>8433</v>
      </c>
      <c r="I22" s="159">
        <v>399</v>
      </c>
      <c r="J22" s="159">
        <v>504</v>
      </c>
      <c r="K22" s="159">
        <v>484.38649572288972</v>
      </c>
      <c r="L22" s="159">
        <v>13562</v>
      </c>
      <c r="M22" s="159">
        <v>735</v>
      </c>
      <c r="N22" s="159">
        <v>819</v>
      </c>
      <c r="O22" s="159">
        <v>760.16875378711381</v>
      </c>
      <c r="P22" s="159">
        <v>4877</v>
      </c>
      <c r="Q22" s="159">
        <v>609</v>
      </c>
      <c r="R22" s="159">
        <v>735</v>
      </c>
      <c r="S22" s="159">
        <v>702.25333847448132</v>
      </c>
      <c r="T22" s="159">
        <v>40825</v>
      </c>
    </row>
    <row r="23" spans="2:20" ht="13.5" customHeight="1" x14ac:dyDescent="0.15">
      <c r="B23" s="131"/>
      <c r="C23" s="146" t="s">
        <v>303</v>
      </c>
      <c r="D23" s="145"/>
      <c r="E23" s="275" t="s">
        <v>390</v>
      </c>
      <c r="F23" s="276"/>
      <c r="G23" s="276"/>
      <c r="H23" s="274"/>
      <c r="I23" s="275" t="s">
        <v>274</v>
      </c>
      <c r="J23" s="276"/>
      <c r="K23" s="276"/>
      <c r="L23" s="274"/>
      <c r="M23" s="51"/>
      <c r="N23" s="127"/>
      <c r="O23" s="127"/>
      <c r="P23" s="127"/>
      <c r="Q23" s="127"/>
      <c r="R23" s="127"/>
      <c r="S23" s="127"/>
      <c r="T23" s="127"/>
    </row>
    <row r="24" spans="2:20" ht="13.5" customHeight="1" x14ac:dyDescent="0.15">
      <c r="B24" s="232" t="s">
        <v>306</v>
      </c>
      <c r="C24" s="233"/>
      <c r="D24" s="145"/>
      <c r="E24" s="278" t="s">
        <v>147</v>
      </c>
      <c r="F24" s="278" t="s">
        <v>95</v>
      </c>
      <c r="G24" s="279" t="s">
        <v>217</v>
      </c>
      <c r="H24" s="278" t="s">
        <v>97</v>
      </c>
      <c r="I24" s="278" t="s">
        <v>147</v>
      </c>
      <c r="J24" s="278" t="s">
        <v>95</v>
      </c>
      <c r="K24" s="279" t="s">
        <v>217</v>
      </c>
      <c r="L24" s="278" t="s">
        <v>97</v>
      </c>
      <c r="M24" s="62"/>
      <c r="N24" s="48"/>
      <c r="O24" s="48"/>
      <c r="P24" s="48"/>
      <c r="Q24" s="48"/>
      <c r="R24" s="48"/>
      <c r="S24" s="48"/>
      <c r="T24" s="48"/>
    </row>
    <row r="25" spans="2:20" ht="13.5" customHeight="1" x14ac:dyDescent="0.15">
      <c r="B25" s="128" t="s">
        <v>100</v>
      </c>
      <c r="C25" s="127">
        <v>18</v>
      </c>
      <c r="D25" s="61" t="s">
        <v>72</v>
      </c>
      <c r="E25" s="153">
        <v>452</v>
      </c>
      <c r="F25" s="153">
        <v>567</v>
      </c>
      <c r="G25" s="153">
        <v>487</v>
      </c>
      <c r="H25" s="153">
        <v>450291</v>
      </c>
      <c r="I25" s="153">
        <v>788</v>
      </c>
      <c r="J25" s="153">
        <v>966</v>
      </c>
      <c r="K25" s="153">
        <v>876</v>
      </c>
      <c r="L25" s="153">
        <v>29107</v>
      </c>
      <c r="M25" s="62"/>
      <c r="N25" s="48"/>
      <c r="O25" s="48"/>
      <c r="P25" s="48"/>
      <c r="Q25" s="48"/>
      <c r="R25" s="48"/>
      <c r="S25" s="48"/>
      <c r="T25" s="48"/>
    </row>
    <row r="26" spans="2:20" ht="13.5" customHeight="1" x14ac:dyDescent="0.15">
      <c r="B26" s="64"/>
      <c r="C26" s="48">
        <v>19</v>
      </c>
      <c r="D26" s="68"/>
      <c r="E26" s="156">
        <v>462</v>
      </c>
      <c r="F26" s="156">
        <v>557</v>
      </c>
      <c r="G26" s="156">
        <v>503</v>
      </c>
      <c r="H26" s="156">
        <v>528955</v>
      </c>
      <c r="I26" s="156">
        <v>788</v>
      </c>
      <c r="J26" s="156">
        <v>971</v>
      </c>
      <c r="K26" s="156">
        <v>914</v>
      </c>
      <c r="L26" s="156">
        <v>27780</v>
      </c>
      <c r="M26" s="62"/>
      <c r="N26" s="48"/>
      <c r="O26" s="48"/>
      <c r="P26" s="48"/>
      <c r="Q26" s="48"/>
      <c r="R26" s="48"/>
      <c r="S26" s="48"/>
      <c r="T26" s="48"/>
    </row>
    <row r="27" spans="2:20" ht="13.5" customHeight="1" x14ac:dyDescent="0.15">
      <c r="B27" s="72"/>
      <c r="C27" s="56">
        <v>20</v>
      </c>
      <c r="D27" s="69"/>
      <c r="E27" s="159">
        <v>462</v>
      </c>
      <c r="F27" s="159">
        <v>683</v>
      </c>
      <c r="G27" s="159">
        <v>585</v>
      </c>
      <c r="H27" s="159">
        <v>512913</v>
      </c>
      <c r="I27" s="159">
        <v>840</v>
      </c>
      <c r="J27" s="159">
        <v>1019</v>
      </c>
      <c r="K27" s="159">
        <v>926</v>
      </c>
      <c r="L27" s="159">
        <v>25826</v>
      </c>
      <c r="M27" s="62"/>
      <c r="N27" s="48"/>
      <c r="O27" s="48"/>
      <c r="P27" s="48"/>
      <c r="Q27" s="48"/>
      <c r="R27" s="48"/>
      <c r="S27" s="48"/>
      <c r="T27" s="48"/>
    </row>
    <row r="28" spans="2:20" ht="13.5" customHeight="1" x14ac:dyDescent="0.15">
      <c r="B28" s="128" t="s">
        <v>220</v>
      </c>
      <c r="C28" s="48">
        <v>8</v>
      </c>
      <c r="D28" s="61" t="s">
        <v>74</v>
      </c>
      <c r="E28" s="153">
        <v>599</v>
      </c>
      <c r="F28" s="153">
        <v>683</v>
      </c>
      <c r="G28" s="153">
        <v>642</v>
      </c>
      <c r="H28" s="153">
        <v>29967</v>
      </c>
      <c r="I28" s="153">
        <v>921</v>
      </c>
      <c r="J28" s="153">
        <v>1019</v>
      </c>
      <c r="K28" s="153">
        <v>940</v>
      </c>
      <c r="L28" s="153">
        <v>1188</v>
      </c>
      <c r="M28" s="62"/>
      <c r="N28" s="48"/>
      <c r="O28" s="48"/>
      <c r="P28" s="48"/>
      <c r="Q28" s="48"/>
      <c r="R28" s="48"/>
      <c r="S28" s="48"/>
      <c r="T28" s="48"/>
    </row>
    <row r="29" spans="2:20" ht="13.5" customHeight="1" x14ac:dyDescent="0.15">
      <c r="B29" s="64"/>
      <c r="C29" s="48">
        <v>9</v>
      </c>
      <c r="D29" s="68"/>
      <c r="E29" s="156">
        <v>578</v>
      </c>
      <c r="F29" s="156">
        <v>651</v>
      </c>
      <c r="G29" s="156">
        <v>625</v>
      </c>
      <c r="H29" s="156">
        <v>47333</v>
      </c>
      <c r="I29" s="156">
        <v>882</v>
      </c>
      <c r="J29" s="156">
        <v>1019</v>
      </c>
      <c r="K29" s="156">
        <v>912</v>
      </c>
      <c r="L29" s="156">
        <v>1707</v>
      </c>
      <c r="M29" s="62"/>
      <c r="N29" s="48"/>
      <c r="O29" s="48"/>
      <c r="P29" s="48"/>
      <c r="Q29" s="48"/>
      <c r="R29" s="48"/>
      <c r="S29" s="48"/>
      <c r="T29" s="48"/>
    </row>
    <row r="30" spans="2:20" ht="13.5" customHeight="1" x14ac:dyDescent="0.15">
      <c r="B30" s="64"/>
      <c r="C30" s="48">
        <v>10</v>
      </c>
      <c r="D30" s="68"/>
      <c r="E30" s="156">
        <v>557</v>
      </c>
      <c r="F30" s="156">
        <v>630</v>
      </c>
      <c r="G30" s="156">
        <v>603</v>
      </c>
      <c r="H30" s="156">
        <v>37805</v>
      </c>
      <c r="I30" s="156">
        <v>840</v>
      </c>
      <c r="J30" s="156">
        <v>940</v>
      </c>
      <c r="K30" s="156">
        <v>905</v>
      </c>
      <c r="L30" s="156">
        <v>2956</v>
      </c>
      <c r="M30" s="62"/>
      <c r="N30" s="48"/>
      <c r="O30" s="48"/>
      <c r="P30" s="48"/>
      <c r="Q30" s="48"/>
      <c r="R30" s="48"/>
      <c r="S30" s="48"/>
      <c r="T30" s="48"/>
    </row>
    <row r="31" spans="2:20" ht="13.5" customHeight="1" x14ac:dyDescent="0.15">
      <c r="B31" s="64"/>
      <c r="C31" s="48">
        <v>11</v>
      </c>
      <c r="D31" s="68"/>
      <c r="E31" s="156">
        <v>525</v>
      </c>
      <c r="F31" s="156">
        <v>609</v>
      </c>
      <c r="G31" s="156">
        <v>559</v>
      </c>
      <c r="H31" s="156">
        <v>29553</v>
      </c>
      <c r="I31" s="156">
        <v>840</v>
      </c>
      <c r="J31" s="156">
        <v>893</v>
      </c>
      <c r="K31" s="156">
        <v>870</v>
      </c>
      <c r="L31" s="156">
        <v>901</v>
      </c>
      <c r="M31" s="62"/>
      <c r="N31" s="48"/>
      <c r="O31" s="48"/>
      <c r="P31" s="48"/>
      <c r="Q31" s="48"/>
      <c r="R31" s="48"/>
      <c r="S31" s="48"/>
      <c r="T31" s="48"/>
    </row>
    <row r="32" spans="2:20" ht="13.5" customHeight="1" x14ac:dyDescent="0.15">
      <c r="B32" s="64"/>
      <c r="C32" s="48">
        <v>12</v>
      </c>
      <c r="D32" s="68"/>
      <c r="E32" s="156">
        <v>557</v>
      </c>
      <c r="F32" s="156">
        <v>630</v>
      </c>
      <c r="G32" s="156">
        <v>587</v>
      </c>
      <c r="H32" s="156">
        <v>43275</v>
      </c>
      <c r="I32" s="156">
        <v>872</v>
      </c>
      <c r="J32" s="156">
        <v>945</v>
      </c>
      <c r="K32" s="156">
        <v>906</v>
      </c>
      <c r="L32" s="156">
        <v>1612</v>
      </c>
      <c r="M32" s="62"/>
      <c r="N32" s="48"/>
      <c r="O32" s="48"/>
      <c r="P32" s="48"/>
      <c r="Q32" s="48"/>
      <c r="R32" s="48"/>
      <c r="S32" s="48"/>
      <c r="T32" s="48"/>
    </row>
    <row r="33" spans="2:20" ht="13.5" customHeight="1" x14ac:dyDescent="0.15">
      <c r="B33" s="64" t="s">
        <v>103</v>
      </c>
      <c r="C33" s="48">
        <v>1</v>
      </c>
      <c r="D33" s="68" t="s">
        <v>74</v>
      </c>
      <c r="E33" s="156">
        <v>504</v>
      </c>
      <c r="F33" s="156">
        <v>598.5</v>
      </c>
      <c r="G33" s="156">
        <v>527.93231466334669</v>
      </c>
      <c r="H33" s="156">
        <v>26870.400000000001</v>
      </c>
      <c r="I33" s="156">
        <v>787.5</v>
      </c>
      <c r="J33" s="156">
        <v>871.5</v>
      </c>
      <c r="K33" s="156">
        <v>846.82316238015517</v>
      </c>
      <c r="L33" s="156">
        <v>1838</v>
      </c>
      <c r="M33" s="62"/>
      <c r="N33" s="48"/>
      <c r="O33" s="48"/>
      <c r="P33" s="48"/>
      <c r="Q33" s="48"/>
      <c r="R33" s="48"/>
      <c r="S33" s="48"/>
      <c r="T33" s="48"/>
    </row>
    <row r="34" spans="2:20" ht="13.5" customHeight="1" x14ac:dyDescent="0.15">
      <c r="B34" s="64"/>
      <c r="C34" s="48">
        <v>2</v>
      </c>
      <c r="D34" s="68"/>
      <c r="E34" s="156">
        <v>483</v>
      </c>
      <c r="F34" s="156">
        <v>546</v>
      </c>
      <c r="G34" s="156">
        <v>511.29080548580254</v>
      </c>
      <c r="H34" s="156">
        <v>53530.2</v>
      </c>
      <c r="I34" s="156">
        <v>756</v>
      </c>
      <c r="J34" s="156">
        <v>892.5</v>
      </c>
      <c r="K34" s="156">
        <v>838.55324670404616</v>
      </c>
      <c r="L34" s="156">
        <v>3195.3</v>
      </c>
      <c r="M34" s="62"/>
      <c r="N34" s="48"/>
      <c r="O34" s="48"/>
      <c r="P34" s="48"/>
      <c r="Q34" s="48"/>
      <c r="R34" s="48"/>
      <c r="S34" s="48"/>
      <c r="T34" s="48"/>
    </row>
    <row r="35" spans="2:20" ht="13.5" customHeight="1" x14ac:dyDescent="0.15">
      <c r="B35" s="64"/>
      <c r="C35" s="48">
        <v>3</v>
      </c>
      <c r="D35" s="68"/>
      <c r="E35" s="156">
        <v>472.5</v>
      </c>
      <c r="F35" s="156">
        <v>560.49</v>
      </c>
      <c r="G35" s="156">
        <v>504.95759828260998</v>
      </c>
      <c r="H35" s="156">
        <v>39928.9</v>
      </c>
      <c r="I35" s="156">
        <v>787.5</v>
      </c>
      <c r="J35" s="156">
        <v>871.5</v>
      </c>
      <c r="K35" s="156">
        <v>858.1477584224956</v>
      </c>
      <c r="L35" s="156">
        <v>2465.6</v>
      </c>
      <c r="M35" s="62"/>
      <c r="N35" s="48"/>
      <c r="O35" s="48"/>
      <c r="P35" s="48"/>
      <c r="Q35" s="48"/>
      <c r="R35" s="48"/>
      <c r="S35" s="48"/>
      <c r="T35" s="48"/>
    </row>
    <row r="36" spans="2:20" ht="13.5" customHeight="1" x14ac:dyDescent="0.15">
      <c r="B36" s="64"/>
      <c r="C36" s="48">
        <v>4</v>
      </c>
      <c r="D36" s="68"/>
      <c r="E36" s="156">
        <v>472.5</v>
      </c>
      <c r="F36" s="156">
        <v>544.53</v>
      </c>
      <c r="G36" s="156">
        <v>494.50540125922845</v>
      </c>
      <c r="H36" s="156">
        <v>151510.20000000001</v>
      </c>
      <c r="I36" s="156">
        <v>787.5</v>
      </c>
      <c r="J36" s="156">
        <v>892.5</v>
      </c>
      <c r="K36" s="156">
        <v>858.70958327677477</v>
      </c>
      <c r="L36" s="156">
        <v>1414.7</v>
      </c>
      <c r="M36" s="62"/>
      <c r="N36" s="48"/>
      <c r="O36" s="48"/>
      <c r="P36" s="48"/>
      <c r="Q36" s="48"/>
      <c r="R36" s="48"/>
      <c r="S36" s="48"/>
      <c r="T36" s="48"/>
    </row>
    <row r="37" spans="2:20" ht="13.5" customHeight="1" x14ac:dyDescent="0.15">
      <c r="B37" s="64"/>
      <c r="C37" s="48">
        <v>5</v>
      </c>
      <c r="D37" s="68"/>
      <c r="E37" s="156">
        <v>472.5</v>
      </c>
      <c r="F37" s="156">
        <v>540.75</v>
      </c>
      <c r="G37" s="156">
        <v>483.88900884093147</v>
      </c>
      <c r="H37" s="156">
        <v>45405.3</v>
      </c>
      <c r="I37" s="156">
        <v>850.5</v>
      </c>
      <c r="J37" s="156">
        <v>892.5</v>
      </c>
      <c r="K37" s="156">
        <v>869.82931944256541</v>
      </c>
      <c r="L37" s="156">
        <v>1225.0999999999999</v>
      </c>
      <c r="M37" s="62"/>
      <c r="N37" s="48"/>
      <c r="O37" s="48"/>
      <c r="P37" s="48"/>
      <c r="Q37" s="48"/>
      <c r="R37" s="48"/>
      <c r="S37" s="48"/>
      <c r="T37" s="48"/>
    </row>
    <row r="38" spans="2:20" ht="13.5" customHeight="1" x14ac:dyDescent="0.15">
      <c r="B38" s="64"/>
      <c r="C38" s="48">
        <v>6</v>
      </c>
      <c r="D38" s="68"/>
      <c r="E38" s="156">
        <v>483</v>
      </c>
      <c r="F38" s="156">
        <v>557</v>
      </c>
      <c r="G38" s="156">
        <v>516</v>
      </c>
      <c r="H38" s="156">
        <v>69680</v>
      </c>
      <c r="I38" s="156">
        <v>788</v>
      </c>
      <c r="J38" s="156">
        <v>893</v>
      </c>
      <c r="K38" s="156">
        <v>860</v>
      </c>
      <c r="L38" s="156">
        <v>2206</v>
      </c>
      <c r="M38" s="62"/>
      <c r="N38" s="48"/>
      <c r="O38" s="48"/>
      <c r="P38" s="48"/>
      <c r="Q38" s="48"/>
      <c r="R38" s="48"/>
      <c r="S38" s="48"/>
      <c r="T38" s="48"/>
    </row>
    <row r="39" spans="2:20" ht="13.5" customHeight="1" x14ac:dyDescent="0.15">
      <c r="B39" s="64"/>
      <c r="C39" s="48">
        <v>7</v>
      </c>
      <c r="D39" s="68"/>
      <c r="E39" s="156">
        <v>472.5</v>
      </c>
      <c r="F39" s="156">
        <v>546</v>
      </c>
      <c r="G39" s="156">
        <v>499.50209570380713</v>
      </c>
      <c r="H39" s="156">
        <v>65481.4</v>
      </c>
      <c r="I39" s="156">
        <v>787.5</v>
      </c>
      <c r="J39" s="156">
        <v>871.5</v>
      </c>
      <c r="K39" s="156">
        <v>862.55007052186193</v>
      </c>
      <c r="L39" s="156">
        <v>1611.5</v>
      </c>
      <c r="M39" s="62"/>
      <c r="N39" s="48"/>
      <c r="O39" s="48"/>
      <c r="P39" s="48"/>
      <c r="Q39" s="48"/>
      <c r="R39" s="48"/>
      <c r="S39" s="48"/>
      <c r="T39" s="48"/>
    </row>
    <row r="40" spans="2:20" ht="13.5" customHeight="1" x14ac:dyDescent="0.15">
      <c r="B40" s="72"/>
      <c r="C40" s="56">
        <v>8</v>
      </c>
      <c r="D40" s="69"/>
      <c r="E40" s="159">
        <v>472.5</v>
      </c>
      <c r="F40" s="159">
        <v>537.17999999999995</v>
      </c>
      <c r="G40" s="159">
        <v>495.9647602395799</v>
      </c>
      <c r="H40" s="159">
        <v>37677</v>
      </c>
      <c r="I40" s="159">
        <v>787.5</v>
      </c>
      <c r="J40" s="159">
        <v>871.5</v>
      </c>
      <c r="K40" s="159">
        <v>860.12531061412847</v>
      </c>
      <c r="L40" s="159">
        <v>1857</v>
      </c>
      <c r="M40" s="62"/>
      <c r="N40" s="48"/>
      <c r="O40" s="48"/>
      <c r="P40" s="48"/>
      <c r="Q40" s="48"/>
      <c r="R40" s="48"/>
      <c r="S40" s="48"/>
      <c r="T40" s="48"/>
    </row>
    <row r="41" spans="2:20" ht="3.75" customHeight="1" x14ac:dyDescent="0.15">
      <c r="B41" s="118"/>
      <c r="C41" s="85"/>
      <c r="D41" s="118"/>
      <c r="E41" s="127"/>
      <c r="F41" s="127"/>
      <c r="G41" s="127"/>
      <c r="H41" s="127"/>
      <c r="I41" s="48"/>
      <c r="J41" s="48"/>
      <c r="K41" s="48"/>
      <c r="L41" s="48"/>
      <c r="M41" s="48"/>
      <c r="N41" s="48"/>
      <c r="O41" s="48"/>
      <c r="P41" s="48"/>
      <c r="Q41" s="48"/>
      <c r="R41" s="48"/>
      <c r="S41" s="48"/>
      <c r="T41" s="48"/>
    </row>
    <row r="42" spans="2:20" ht="12.75" customHeight="1" x14ac:dyDescent="0.15">
      <c r="B42" s="78" t="s">
        <v>111</v>
      </c>
      <c r="C42" s="49" t="s">
        <v>391</v>
      </c>
    </row>
    <row r="43" spans="2:20" ht="12.75" customHeight="1" x14ac:dyDescent="0.15">
      <c r="B43" s="111"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topLeftCell="A13"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392</v>
      </c>
      <c r="C2" s="140"/>
      <c r="D2" s="140"/>
    </row>
    <row r="3" spans="2:24" ht="12.75" customHeight="1" x14ac:dyDescent="0.15">
      <c r="B3" s="140"/>
      <c r="C3" s="140"/>
      <c r="D3" s="140"/>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1"/>
      <c r="C5" s="251" t="s">
        <v>303</v>
      </c>
      <c r="D5" s="252"/>
      <c r="E5" s="51" t="s">
        <v>393</v>
      </c>
      <c r="F5" s="220"/>
      <c r="G5" s="220"/>
      <c r="H5" s="253"/>
      <c r="I5" s="51" t="s">
        <v>394</v>
      </c>
      <c r="J5" s="220"/>
      <c r="K5" s="220"/>
      <c r="L5" s="253"/>
      <c r="M5" s="51" t="s">
        <v>395</v>
      </c>
      <c r="N5" s="220"/>
      <c r="O5" s="220"/>
      <c r="P5" s="253"/>
      <c r="Q5" s="51" t="s">
        <v>396</v>
      </c>
      <c r="R5" s="220"/>
      <c r="S5" s="220"/>
      <c r="T5" s="253"/>
      <c r="U5" s="51" t="s">
        <v>397</v>
      </c>
      <c r="V5" s="220"/>
      <c r="W5" s="220"/>
      <c r="X5" s="253"/>
    </row>
    <row r="6" spans="2:24" ht="12" customHeight="1" x14ac:dyDescent="0.15">
      <c r="B6" s="63"/>
      <c r="C6" s="55"/>
      <c r="D6" s="69"/>
      <c r="E6" s="55"/>
      <c r="F6" s="254"/>
      <c r="G6" s="254"/>
      <c r="H6" s="255"/>
      <c r="I6" s="55"/>
      <c r="J6" s="254"/>
      <c r="K6" s="254"/>
      <c r="L6" s="255"/>
      <c r="M6" s="55"/>
      <c r="N6" s="254"/>
      <c r="O6" s="254"/>
      <c r="P6" s="255"/>
      <c r="Q6" s="55"/>
      <c r="R6" s="254"/>
      <c r="S6" s="254"/>
      <c r="T6" s="255"/>
      <c r="U6" s="55"/>
      <c r="V6" s="254"/>
      <c r="W6" s="254"/>
      <c r="X6" s="255"/>
    </row>
    <row r="7" spans="2:24" ht="12" customHeight="1" x14ac:dyDescent="0.15">
      <c r="B7" s="149" t="s">
        <v>361</v>
      </c>
      <c r="C7" s="150"/>
      <c r="D7" s="151"/>
      <c r="E7" s="172" t="s">
        <v>264</v>
      </c>
      <c r="F7" s="172" t="s">
        <v>216</v>
      </c>
      <c r="G7" s="172" t="s">
        <v>319</v>
      </c>
      <c r="H7" s="172" t="s">
        <v>109</v>
      </c>
      <c r="I7" s="172" t="s">
        <v>264</v>
      </c>
      <c r="J7" s="172" t="s">
        <v>216</v>
      </c>
      <c r="K7" s="172" t="s">
        <v>319</v>
      </c>
      <c r="L7" s="172" t="s">
        <v>109</v>
      </c>
      <c r="M7" s="172" t="s">
        <v>264</v>
      </c>
      <c r="N7" s="172" t="s">
        <v>216</v>
      </c>
      <c r="O7" s="172" t="s">
        <v>319</v>
      </c>
      <c r="P7" s="172" t="s">
        <v>109</v>
      </c>
      <c r="Q7" s="172" t="s">
        <v>264</v>
      </c>
      <c r="R7" s="172" t="s">
        <v>216</v>
      </c>
      <c r="S7" s="172" t="s">
        <v>319</v>
      </c>
      <c r="T7" s="172" t="s">
        <v>109</v>
      </c>
      <c r="U7" s="172" t="s">
        <v>264</v>
      </c>
      <c r="V7" s="172" t="s">
        <v>216</v>
      </c>
      <c r="W7" s="172" t="s">
        <v>319</v>
      </c>
      <c r="X7" s="172" t="s">
        <v>109</v>
      </c>
    </row>
    <row r="8" spans="2:24" ht="12" customHeight="1" x14ac:dyDescent="0.15">
      <c r="B8" s="55"/>
      <c r="C8" s="56"/>
      <c r="D8" s="69"/>
      <c r="E8" s="173"/>
      <c r="F8" s="173"/>
      <c r="G8" s="173" t="s">
        <v>320</v>
      </c>
      <c r="H8" s="173"/>
      <c r="I8" s="173"/>
      <c r="J8" s="173"/>
      <c r="K8" s="173" t="s">
        <v>320</v>
      </c>
      <c r="L8" s="173"/>
      <c r="M8" s="173"/>
      <c r="N8" s="173"/>
      <c r="O8" s="173" t="s">
        <v>320</v>
      </c>
      <c r="P8" s="173"/>
      <c r="Q8" s="173"/>
      <c r="R8" s="173"/>
      <c r="S8" s="173" t="s">
        <v>320</v>
      </c>
      <c r="T8" s="173"/>
      <c r="U8" s="173"/>
      <c r="V8" s="173"/>
      <c r="W8" s="173" t="s">
        <v>320</v>
      </c>
      <c r="X8" s="173"/>
    </row>
    <row r="9" spans="2:24" ht="12" customHeight="1" x14ac:dyDescent="0.15">
      <c r="B9" s="128" t="s">
        <v>100</v>
      </c>
      <c r="C9" s="175">
        <v>18</v>
      </c>
      <c r="D9" s="61" t="s">
        <v>321</v>
      </c>
      <c r="E9" s="153">
        <v>630</v>
      </c>
      <c r="F9" s="153">
        <v>788</v>
      </c>
      <c r="G9" s="153">
        <v>717</v>
      </c>
      <c r="H9" s="153">
        <v>196235</v>
      </c>
      <c r="I9" s="153">
        <v>609</v>
      </c>
      <c r="J9" s="153">
        <v>767</v>
      </c>
      <c r="K9" s="153">
        <v>690</v>
      </c>
      <c r="L9" s="153">
        <v>1409221</v>
      </c>
      <c r="M9" s="153">
        <v>672</v>
      </c>
      <c r="N9" s="153">
        <v>800</v>
      </c>
      <c r="O9" s="153">
        <v>736</v>
      </c>
      <c r="P9" s="153">
        <v>458895</v>
      </c>
      <c r="Q9" s="153">
        <v>840</v>
      </c>
      <c r="R9" s="153">
        <v>1031</v>
      </c>
      <c r="S9" s="153">
        <v>911</v>
      </c>
      <c r="T9" s="153">
        <v>439729</v>
      </c>
      <c r="U9" s="153">
        <v>557</v>
      </c>
      <c r="V9" s="153">
        <v>704</v>
      </c>
      <c r="W9" s="153">
        <v>662</v>
      </c>
      <c r="X9" s="153">
        <v>225197</v>
      </c>
    </row>
    <row r="10" spans="2:24" ht="12" customHeight="1" x14ac:dyDescent="0.15">
      <c r="B10" s="64"/>
      <c r="C10" s="141">
        <v>19</v>
      </c>
      <c r="D10" s="68"/>
      <c r="E10" s="156">
        <v>648</v>
      </c>
      <c r="F10" s="156">
        <v>751</v>
      </c>
      <c r="G10" s="156">
        <v>700</v>
      </c>
      <c r="H10" s="156">
        <v>211499</v>
      </c>
      <c r="I10" s="156">
        <v>630</v>
      </c>
      <c r="J10" s="156">
        <v>777</v>
      </c>
      <c r="K10" s="156">
        <v>699</v>
      </c>
      <c r="L10" s="156">
        <v>1291793</v>
      </c>
      <c r="M10" s="156">
        <v>698</v>
      </c>
      <c r="N10" s="156">
        <v>819</v>
      </c>
      <c r="O10" s="156">
        <v>744</v>
      </c>
      <c r="P10" s="156">
        <v>518678</v>
      </c>
      <c r="Q10" s="156">
        <v>788</v>
      </c>
      <c r="R10" s="156">
        <v>1045</v>
      </c>
      <c r="S10" s="156">
        <v>920</v>
      </c>
      <c r="T10" s="156">
        <v>363274</v>
      </c>
      <c r="U10" s="156">
        <v>525</v>
      </c>
      <c r="V10" s="156">
        <v>677</v>
      </c>
      <c r="W10" s="156">
        <v>628</v>
      </c>
      <c r="X10" s="156">
        <v>433187</v>
      </c>
    </row>
    <row r="11" spans="2:24" ht="12" customHeight="1" x14ac:dyDescent="0.15">
      <c r="B11" s="72"/>
      <c r="C11" s="174">
        <v>20</v>
      </c>
      <c r="D11" s="69"/>
      <c r="E11" s="159">
        <v>610</v>
      </c>
      <c r="F11" s="159">
        <v>756</v>
      </c>
      <c r="G11" s="159">
        <v>678</v>
      </c>
      <c r="H11" s="159">
        <v>265434</v>
      </c>
      <c r="I11" s="159">
        <v>599</v>
      </c>
      <c r="J11" s="159">
        <v>767</v>
      </c>
      <c r="K11" s="159">
        <v>680</v>
      </c>
      <c r="L11" s="159">
        <v>1628264</v>
      </c>
      <c r="M11" s="159">
        <v>630</v>
      </c>
      <c r="N11" s="159">
        <v>819</v>
      </c>
      <c r="O11" s="159">
        <v>720</v>
      </c>
      <c r="P11" s="159">
        <v>586562</v>
      </c>
      <c r="Q11" s="159">
        <v>735</v>
      </c>
      <c r="R11" s="159">
        <v>1019</v>
      </c>
      <c r="S11" s="159">
        <v>869</v>
      </c>
      <c r="T11" s="159">
        <v>393118</v>
      </c>
      <c r="U11" s="159">
        <v>578</v>
      </c>
      <c r="V11" s="159">
        <v>672</v>
      </c>
      <c r="W11" s="159">
        <v>647</v>
      </c>
      <c r="X11" s="159">
        <v>976721</v>
      </c>
    </row>
    <row r="12" spans="2:24" ht="12" customHeight="1" x14ac:dyDescent="0.15">
      <c r="B12" s="128" t="s">
        <v>220</v>
      </c>
      <c r="C12" s="141">
        <v>12</v>
      </c>
      <c r="D12" s="61" t="s">
        <v>74</v>
      </c>
      <c r="E12" s="153">
        <v>613</v>
      </c>
      <c r="F12" s="153">
        <v>704</v>
      </c>
      <c r="G12" s="153">
        <v>665</v>
      </c>
      <c r="H12" s="153">
        <v>32331</v>
      </c>
      <c r="I12" s="153">
        <v>609</v>
      </c>
      <c r="J12" s="153">
        <v>735</v>
      </c>
      <c r="K12" s="153">
        <v>666</v>
      </c>
      <c r="L12" s="153">
        <v>145917</v>
      </c>
      <c r="M12" s="153">
        <v>630</v>
      </c>
      <c r="N12" s="153">
        <v>788</v>
      </c>
      <c r="O12" s="153">
        <v>704</v>
      </c>
      <c r="P12" s="153">
        <v>60533</v>
      </c>
      <c r="Q12" s="153">
        <v>735</v>
      </c>
      <c r="R12" s="153">
        <v>924</v>
      </c>
      <c r="S12" s="153">
        <v>830</v>
      </c>
      <c r="T12" s="153">
        <v>36484</v>
      </c>
      <c r="U12" s="153">
        <v>599</v>
      </c>
      <c r="V12" s="153">
        <v>672</v>
      </c>
      <c r="W12" s="153">
        <v>649</v>
      </c>
      <c r="X12" s="153">
        <v>108647</v>
      </c>
    </row>
    <row r="13" spans="2:24" ht="12" customHeight="1" x14ac:dyDescent="0.15">
      <c r="B13" s="64" t="s">
        <v>103</v>
      </c>
      <c r="C13" s="141">
        <v>1</v>
      </c>
      <c r="D13" s="68" t="s">
        <v>74</v>
      </c>
      <c r="E13" s="156">
        <v>625</v>
      </c>
      <c r="F13" s="156">
        <v>735</v>
      </c>
      <c r="G13" s="156">
        <v>660</v>
      </c>
      <c r="H13" s="156">
        <v>23788</v>
      </c>
      <c r="I13" s="156">
        <v>609</v>
      </c>
      <c r="J13" s="156">
        <v>735</v>
      </c>
      <c r="K13" s="156">
        <v>673</v>
      </c>
      <c r="L13" s="156">
        <v>105833</v>
      </c>
      <c r="M13" s="156">
        <v>651</v>
      </c>
      <c r="N13" s="156">
        <v>772</v>
      </c>
      <c r="O13" s="156">
        <v>705</v>
      </c>
      <c r="P13" s="156">
        <v>46553</v>
      </c>
      <c r="Q13" s="156">
        <v>735</v>
      </c>
      <c r="R13" s="156">
        <v>998</v>
      </c>
      <c r="S13" s="156">
        <v>844</v>
      </c>
      <c r="T13" s="156">
        <v>19272</v>
      </c>
      <c r="U13" s="156">
        <v>620</v>
      </c>
      <c r="V13" s="156">
        <v>662</v>
      </c>
      <c r="W13" s="156">
        <v>645</v>
      </c>
      <c r="X13" s="156">
        <v>73883</v>
      </c>
    </row>
    <row r="14" spans="2:24" ht="12" customHeight="1" x14ac:dyDescent="0.15">
      <c r="B14" s="64"/>
      <c r="C14" s="141">
        <v>2</v>
      </c>
      <c r="D14" s="68"/>
      <c r="E14" s="156">
        <v>624</v>
      </c>
      <c r="F14" s="156">
        <v>735</v>
      </c>
      <c r="G14" s="156">
        <v>660</v>
      </c>
      <c r="H14" s="156">
        <v>20600</v>
      </c>
      <c r="I14" s="156">
        <v>599</v>
      </c>
      <c r="J14" s="156">
        <v>735</v>
      </c>
      <c r="K14" s="156">
        <v>664</v>
      </c>
      <c r="L14" s="156">
        <v>133241</v>
      </c>
      <c r="M14" s="156">
        <v>639</v>
      </c>
      <c r="N14" s="156">
        <v>756</v>
      </c>
      <c r="O14" s="156">
        <v>701</v>
      </c>
      <c r="P14" s="156">
        <v>46995</v>
      </c>
      <c r="Q14" s="156">
        <v>704</v>
      </c>
      <c r="R14" s="156">
        <v>946</v>
      </c>
      <c r="S14" s="156">
        <v>793</v>
      </c>
      <c r="T14" s="156">
        <v>32499</v>
      </c>
      <c r="U14" s="156">
        <v>609</v>
      </c>
      <c r="V14" s="156">
        <v>683</v>
      </c>
      <c r="W14" s="156">
        <v>659</v>
      </c>
      <c r="X14" s="156">
        <v>78019</v>
      </c>
    </row>
    <row r="15" spans="2:24" ht="12" customHeight="1" x14ac:dyDescent="0.15">
      <c r="B15" s="64"/>
      <c r="C15" s="141">
        <v>3</v>
      </c>
      <c r="D15" s="68"/>
      <c r="E15" s="156">
        <v>609</v>
      </c>
      <c r="F15" s="156">
        <v>735</v>
      </c>
      <c r="G15" s="156">
        <v>664</v>
      </c>
      <c r="H15" s="156">
        <v>24092</v>
      </c>
      <c r="I15" s="156">
        <v>590</v>
      </c>
      <c r="J15" s="156">
        <v>716</v>
      </c>
      <c r="K15" s="156">
        <v>655</v>
      </c>
      <c r="L15" s="156">
        <v>158065</v>
      </c>
      <c r="M15" s="156">
        <v>609</v>
      </c>
      <c r="N15" s="156">
        <v>772</v>
      </c>
      <c r="O15" s="156">
        <v>687</v>
      </c>
      <c r="P15" s="156">
        <v>54313</v>
      </c>
      <c r="Q15" s="156">
        <v>704</v>
      </c>
      <c r="R15" s="156">
        <v>966</v>
      </c>
      <c r="S15" s="156">
        <v>828</v>
      </c>
      <c r="T15" s="156">
        <v>30815</v>
      </c>
      <c r="U15" s="156">
        <v>609</v>
      </c>
      <c r="V15" s="156">
        <v>683</v>
      </c>
      <c r="W15" s="156">
        <v>660</v>
      </c>
      <c r="X15" s="156">
        <v>80088</v>
      </c>
    </row>
    <row r="16" spans="2:24" ht="12" customHeight="1" x14ac:dyDescent="0.15">
      <c r="B16" s="64"/>
      <c r="C16" s="141">
        <v>4</v>
      </c>
      <c r="D16" s="68"/>
      <c r="E16" s="156">
        <v>594</v>
      </c>
      <c r="F16" s="156">
        <v>735</v>
      </c>
      <c r="G16" s="156">
        <v>655</v>
      </c>
      <c r="H16" s="156">
        <v>26594</v>
      </c>
      <c r="I16" s="156">
        <v>578</v>
      </c>
      <c r="J16" s="156">
        <v>735</v>
      </c>
      <c r="K16" s="156">
        <v>659</v>
      </c>
      <c r="L16" s="156">
        <v>154705</v>
      </c>
      <c r="M16" s="156">
        <v>588</v>
      </c>
      <c r="N16" s="156">
        <v>772</v>
      </c>
      <c r="O16" s="156">
        <v>681</v>
      </c>
      <c r="P16" s="156">
        <v>59881</v>
      </c>
      <c r="Q16" s="156">
        <v>714</v>
      </c>
      <c r="R16" s="156">
        <v>945</v>
      </c>
      <c r="S16" s="156">
        <v>819</v>
      </c>
      <c r="T16" s="156">
        <v>37057</v>
      </c>
      <c r="U16" s="156">
        <v>599</v>
      </c>
      <c r="V16" s="156">
        <v>683</v>
      </c>
      <c r="W16" s="156">
        <v>658</v>
      </c>
      <c r="X16" s="156">
        <v>69776</v>
      </c>
    </row>
    <row r="17" spans="2:24" ht="12" customHeight="1" x14ac:dyDescent="0.15">
      <c r="B17" s="64"/>
      <c r="C17" s="141">
        <v>5</v>
      </c>
      <c r="D17" s="68"/>
      <c r="E17" s="156">
        <v>580</v>
      </c>
      <c r="F17" s="156">
        <v>735</v>
      </c>
      <c r="G17" s="156">
        <v>630</v>
      </c>
      <c r="H17" s="156">
        <v>21299</v>
      </c>
      <c r="I17" s="156">
        <v>557</v>
      </c>
      <c r="J17" s="156">
        <v>735</v>
      </c>
      <c r="K17" s="156">
        <v>638</v>
      </c>
      <c r="L17" s="156">
        <v>132056</v>
      </c>
      <c r="M17" s="156">
        <v>578</v>
      </c>
      <c r="N17" s="156">
        <v>777</v>
      </c>
      <c r="O17" s="156">
        <v>676</v>
      </c>
      <c r="P17" s="156">
        <v>40758</v>
      </c>
      <c r="Q17" s="156">
        <v>683</v>
      </c>
      <c r="R17" s="156">
        <v>924</v>
      </c>
      <c r="S17" s="156">
        <v>807</v>
      </c>
      <c r="T17" s="156">
        <v>30351</v>
      </c>
      <c r="U17" s="156">
        <v>578</v>
      </c>
      <c r="V17" s="156">
        <v>693</v>
      </c>
      <c r="W17" s="156">
        <v>638</v>
      </c>
      <c r="X17" s="156">
        <v>57823</v>
      </c>
    </row>
    <row r="18" spans="2:24" ht="12" customHeight="1" x14ac:dyDescent="0.15">
      <c r="B18" s="64"/>
      <c r="C18" s="141">
        <v>6</v>
      </c>
      <c r="D18" s="68"/>
      <c r="E18" s="156">
        <v>578</v>
      </c>
      <c r="F18" s="156">
        <v>672</v>
      </c>
      <c r="G18" s="156">
        <v>631</v>
      </c>
      <c r="H18" s="156">
        <v>19511</v>
      </c>
      <c r="I18" s="156">
        <v>546</v>
      </c>
      <c r="J18" s="156">
        <v>721</v>
      </c>
      <c r="K18" s="156">
        <v>643</v>
      </c>
      <c r="L18" s="156">
        <v>135030</v>
      </c>
      <c r="M18" s="156">
        <v>578</v>
      </c>
      <c r="N18" s="156">
        <v>772</v>
      </c>
      <c r="O18" s="156">
        <v>673</v>
      </c>
      <c r="P18" s="156">
        <v>64982</v>
      </c>
      <c r="Q18" s="156">
        <v>683</v>
      </c>
      <c r="R18" s="156">
        <v>915</v>
      </c>
      <c r="S18" s="156">
        <v>800</v>
      </c>
      <c r="T18" s="156">
        <v>26097</v>
      </c>
      <c r="U18" s="156">
        <v>557</v>
      </c>
      <c r="V18" s="156">
        <v>651</v>
      </c>
      <c r="W18" s="156">
        <v>605</v>
      </c>
      <c r="X18" s="156">
        <v>64219</v>
      </c>
    </row>
    <row r="19" spans="2:24" ht="12" customHeight="1" x14ac:dyDescent="0.15">
      <c r="B19" s="64"/>
      <c r="C19" s="141">
        <v>7</v>
      </c>
      <c r="D19" s="68"/>
      <c r="E19" s="161">
        <v>614</v>
      </c>
      <c r="F19" s="156">
        <v>686</v>
      </c>
      <c r="G19" s="156">
        <v>654</v>
      </c>
      <c r="H19" s="156">
        <v>14166</v>
      </c>
      <c r="I19" s="156">
        <v>599</v>
      </c>
      <c r="J19" s="156">
        <v>725</v>
      </c>
      <c r="K19" s="156">
        <v>659</v>
      </c>
      <c r="L19" s="156">
        <v>138359</v>
      </c>
      <c r="M19" s="156">
        <v>630</v>
      </c>
      <c r="N19" s="156">
        <v>735</v>
      </c>
      <c r="O19" s="156">
        <v>691</v>
      </c>
      <c r="P19" s="156">
        <v>68611</v>
      </c>
      <c r="Q19" s="156">
        <v>735</v>
      </c>
      <c r="R19" s="156">
        <v>901</v>
      </c>
      <c r="S19" s="156">
        <v>810</v>
      </c>
      <c r="T19" s="156">
        <v>19876</v>
      </c>
      <c r="U19" s="156">
        <v>602</v>
      </c>
      <c r="V19" s="156">
        <v>641</v>
      </c>
      <c r="W19" s="156">
        <v>620</v>
      </c>
      <c r="X19" s="156">
        <v>49270</v>
      </c>
    </row>
    <row r="20" spans="2:24" ht="12" customHeight="1" x14ac:dyDescent="0.15">
      <c r="B20" s="72"/>
      <c r="C20" s="174">
        <v>8</v>
      </c>
      <c r="D20" s="69"/>
      <c r="E20" s="159">
        <v>601</v>
      </c>
      <c r="F20" s="159">
        <v>717</v>
      </c>
      <c r="G20" s="159">
        <v>652</v>
      </c>
      <c r="H20" s="159">
        <v>9708</v>
      </c>
      <c r="I20" s="159">
        <v>588</v>
      </c>
      <c r="J20" s="159">
        <v>730</v>
      </c>
      <c r="K20" s="159">
        <v>658</v>
      </c>
      <c r="L20" s="159">
        <v>122876</v>
      </c>
      <c r="M20" s="159">
        <v>609</v>
      </c>
      <c r="N20" s="159">
        <v>725</v>
      </c>
      <c r="O20" s="159">
        <v>675</v>
      </c>
      <c r="P20" s="159">
        <v>64393</v>
      </c>
      <c r="Q20" s="159">
        <v>735</v>
      </c>
      <c r="R20" s="159">
        <v>945</v>
      </c>
      <c r="S20" s="159">
        <v>825</v>
      </c>
      <c r="T20" s="159">
        <v>16263</v>
      </c>
      <c r="U20" s="159">
        <v>588</v>
      </c>
      <c r="V20" s="159">
        <v>620</v>
      </c>
      <c r="W20" s="159">
        <v>605</v>
      </c>
      <c r="X20" s="159">
        <v>41669</v>
      </c>
    </row>
    <row r="21" spans="2:24" ht="12" customHeight="1" x14ac:dyDescent="0.15">
      <c r="B21" s="256">
        <v>8</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2:24" ht="12" customHeight="1" x14ac:dyDescent="0.15">
      <c r="B23" s="258"/>
      <c r="C23" s="259" t="s">
        <v>362</v>
      </c>
      <c r="D23" s="183"/>
      <c r="E23" s="156">
        <v>636</v>
      </c>
      <c r="F23" s="156">
        <v>686</v>
      </c>
      <c r="G23" s="156">
        <v>657</v>
      </c>
      <c r="H23" s="156">
        <v>3844</v>
      </c>
      <c r="I23" s="156">
        <v>599</v>
      </c>
      <c r="J23" s="156">
        <v>704</v>
      </c>
      <c r="K23" s="156">
        <v>658</v>
      </c>
      <c r="L23" s="156">
        <v>53177</v>
      </c>
      <c r="M23" s="156">
        <v>630</v>
      </c>
      <c r="N23" s="156">
        <v>714</v>
      </c>
      <c r="O23" s="156">
        <v>680</v>
      </c>
      <c r="P23" s="156">
        <v>27634</v>
      </c>
      <c r="Q23" s="156">
        <v>770</v>
      </c>
      <c r="R23" s="156">
        <v>945</v>
      </c>
      <c r="S23" s="156">
        <v>842</v>
      </c>
      <c r="T23" s="156">
        <v>6636</v>
      </c>
      <c r="U23" s="156">
        <v>600</v>
      </c>
      <c r="V23" s="156">
        <v>620</v>
      </c>
      <c r="W23" s="156">
        <v>613</v>
      </c>
      <c r="X23" s="156">
        <v>17761</v>
      </c>
    </row>
    <row r="24" spans="2:24" ht="12" customHeight="1" x14ac:dyDescent="0.15">
      <c r="B24" s="260"/>
      <c r="C24" s="261" t="s">
        <v>242</v>
      </c>
      <c r="D24" s="190"/>
      <c r="E24" s="159">
        <v>601</v>
      </c>
      <c r="F24" s="159">
        <v>717</v>
      </c>
      <c r="G24" s="159">
        <v>649</v>
      </c>
      <c r="H24" s="159">
        <v>5864</v>
      </c>
      <c r="I24" s="159">
        <v>588</v>
      </c>
      <c r="J24" s="159">
        <v>730</v>
      </c>
      <c r="K24" s="159">
        <v>657</v>
      </c>
      <c r="L24" s="159">
        <v>69699</v>
      </c>
      <c r="M24" s="159">
        <v>609</v>
      </c>
      <c r="N24" s="159">
        <v>725</v>
      </c>
      <c r="O24" s="159">
        <v>672</v>
      </c>
      <c r="P24" s="159">
        <v>36759</v>
      </c>
      <c r="Q24" s="159">
        <v>735</v>
      </c>
      <c r="R24" s="159">
        <v>945</v>
      </c>
      <c r="S24" s="159">
        <v>813</v>
      </c>
      <c r="T24" s="159">
        <v>9627</v>
      </c>
      <c r="U24" s="159">
        <v>588</v>
      </c>
      <c r="V24" s="159">
        <v>609</v>
      </c>
      <c r="W24" s="159">
        <v>594</v>
      </c>
      <c r="X24" s="159">
        <v>23908</v>
      </c>
    </row>
    <row r="25" spans="2:24" ht="12" customHeight="1" x14ac:dyDescent="0.15">
      <c r="B25" s="63"/>
      <c r="C25" s="251" t="s">
        <v>303</v>
      </c>
      <c r="D25" s="252"/>
      <c r="E25" s="51" t="s">
        <v>398</v>
      </c>
      <c r="F25" s="220"/>
      <c r="G25" s="220"/>
      <c r="H25" s="253"/>
      <c r="I25" s="51" t="s">
        <v>399</v>
      </c>
      <c r="J25" s="220"/>
      <c r="K25" s="220"/>
      <c r="L25" s="253"/>
      <c r="M25" s="51" t="s">
        <v>400</v>
      </c>
      <c r="N25" s="220"/>
      <c r="O25" s="220"/>
      <c r="P25" s="253"/>
      <c r="Q25" s="51" t="s">
        <v>401</v>
      </c>
      <c r="R25" s="220"/>
      <c r="S25" s="220"/>
      <c r="T25" s="253"/>
      <c r="U25" s="51" t="s">
        <v>402</v>
      </c>
      <c r="V25" s="220"/>
      <c r="W25" s="220"/>
      <c r="X25" s="253"/>
    </row>
    <row r="26" spans="2:24" ht="12" customHeight="1" x14ac:dyDescent="0.15">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2:24" ht="12" customHeight="1" x14ac:dyDescent="0.15">
      <c r="B27" s="149" t="s">
        <v>361</v>
      </c>
      <c r="C27" s="150"/>
      <c r="D27" s="151"/>
      <c r="E27" s="172" t="s">
        <v>264</v>
      </c>
      <c r="F27" s="172" t="s">
        <v>216</v>
      </c>
      <c r="G27" s="172" t="s">
        <v>319</v>
      </c>
      <c r="H27" s="172" t="s">
        <v>109</v>
      </c>
      <c r="I27" s="172" t="s">
        <v>264</v>
      </c>
      <c r="J27" s="172" t="s">
        <v>216</v>
      </c>
      <c r="K27" s="172" t="s">
        <v>319</v>
      </c>
      <c r="L27" s="172" t="s">
        <v>109</v>
      </c>
      <c r="M27" s="172" t="s">
        <v>264</v>
      </c>
      <c r="N27" s="172" t="s">
        <v>216</v>
      </c>
      <c r="O27" s="172" t="s">
        <v>319</v>
      </c>
      <c r="P27" s="172" t="s">
        <v>109</v>
      </c>
      <c r="Q27" s="172" t="s">
        <v>264</v>
      </c>
      <c r="R27" s="172" t="s">
        <v>216</v>
      </c>
      <c r="S27" s="172" t="s">
        <v>319</v>
      </c>
      <c r="T27" s="172" t="s">
        <v>109</v>
      </c>
      <c r="U27" s="172" t="s">
        <v>264</v>
      </c>
      <c r="V27" s="172" t="s">
        <v>216</v>
      </c>
      <c r="W27" s="172" t="s">
        <v>319</v>
      </c>
      <c r="X27" s="172" t="s">
        <v>109</v>
      </c>
    </row>
    <row r="28" spans="2:24" ht="12" customHeight="1" x14ac:dyDescent="0.15">
      <c r="B28" s="55"/>
      <c r="C28" s="56"/>
      <c r="D28" s="69"/>
      <c r="E28" s="173"/>
      <c r="F28" s="173"/>
      <c r="G28" s="173" t="s">
        <v>320</v>
      </c>
      <c r="H28" s="173"/>
      <c r="I28" s="173"/>
      <c r="J28" s="173"/>
      <c r="K28" s="173" t="s">
        <v>320</v>
      </c>
      <c r="L28" s="173"/>
      <c r="M28" s="173"/>
      <c r="N28" s="173"/>
      <c r="O28" s="173" t="s">
        <v>320</v>
      </c>
      <c r="P28" s="173"/>
      <c r="Q28" s="173"/>
      <c r="R28" s="173"/>
      <c r="S28" s="173" t="s">
        <v>320</v>
      </c>
      <c r="T28" s="173"/>
      <c r="U28" s="173"/>
      <c r="V28" s="173"/>
      <c r="W28" s="173" t="s">
        <v>320</v>
      </c>
      <c r="X28" s="173"/>
    </row>
    <row r="29" spans="2:24" ht="12" customHeight="1" x14ac:dyDescent="0.15">
      <c r="B29" s="128" t="s">
        <v>100</v>
      </c>
      <c r="C29" s="175">
        <v>18</v>
      </c>
      <c r="D29" s="61" t="s">
        <v>321</v>
      </c>
      <c r="E29" s="153">
        <v>620</v>
      </c>
      <c r="F29" s="153">
        <v>798</v>
      </c>
      <c r="G29" s="153">
        <v>707</v>
      </c>
      <c r="H29" s="153">
        <v>691608</v>
      </c>
      <c r="I29" s="153">
        <v>683</v>
      </c>
      <c r="J29" s="153">
        <v>819</v>
      </c>
      <c r="K29" s="153">
        <v>746</v>
      </c>
      <c r="L29" s="153">
        <v>375193</v>
      </c>
      <c r="M29" s="153">
        <v>893</v>
      </c>
      <c r="N29" s="153">
        <v>1050</v>
      </c>
      <c r="O29" s="153">
        <v>928</v>
      </c>
      <c r="P29" s="153">
        <v>128143</v>
      </c>
      <c r="Q29" s="153">
        <v>515</v>
      </c>
      <c r="R29" s="153">
        <v>678</v>
      </c>
      <c r="S29" s="153">
        <v>589</v>
      </c>
      <c r="T29" s="153">
        <v>452902</v>
      </c>
      <c r="U29" s="153">
        <v>563</v>
      </c>
      <c r="V29" s="153">
        <v>662</v>
      </c>
      <c r="W29" s="153">
        <v>605</v>
      </c>
      <c r="X29" s="153">
        <v>157459</v>
      </c>
    </row>
    <row r="30" spans="2:24" ht="12" customHeight="1" x14ac:dyDescent="0.15">
      <c r="B30" s="64"/>
      <c r="C30" s="141">
        <v>19</v>
      </c>
      <c r="D30" s="68"/>
      <c r="E30" s="156">
        <v>630</v>
      </c>
      <c r="F30" s="156">
        <v>806</v>
      </c>
      <c r="G30" s="156">
        <v>718</v>
      </c>
      <c r="H30" s="156">
        <v>636281</v>
      </c>
      <c r="I30" s="156">
        <v>725</v>
      </c>
      <c r="J30" s="156">
        <v>835</v>
      </c>
      <c r="K30" s="156">
        <v>772</v>
      </c>
      <c r="L30" s="156">
        <v>455068</v>
      </c>
      <c r="M30" s="156">
        <v>872</v>
      </c>
      <c r="N30" s="156">
        <v>1082</v>
      </c>
      <c r="O30" s="156">
        <v>933</v>
      </c>
      <c r="P30" s="156">
        <v>185879</v>
      </c>
      <c r="Q30" s="156">
        <v>578</v>
      </c>
      <c r="R30" s="156">
        <v>693</v>
      </c>
      <c r="S30" s="156">
        <v>612</v>
      </c>
      <c r="T30" s="156">
        <v>447575</v>
      </c>
      <c r="U30" s="156">
        <v>583</v>
      </c>
      <c r="V30" s="156">
        <v>651</v>
      </c>
      <c r="W30" s="156">
        <v>611</v>
      </c>
      <c r="X30" s="156">
        <v>217928</v>
      </c>
    </row>
    <row r="31" spans="2:24" ht="12" customHeight="1" x14ac:dyDescent="0.15">
      <c r="B31" s="72"/>
      <c r="C31" s="174">
        <v>20</v>
      </c>
      <c r="D31" s="69"/>
      <c r="E31" s="159">
        <v>630</v>
      </c>
      <c r="F31" s="159">
        <v>792</v>
      </c>
      <c r="G31" s="159">
        <v>697</v>
      </c>
      <c r="H31" s="159">
        <v>570829</v>
      </c>
      <c r="I31" s="159">
        <v>672</v>
      </c>
      <c r="J31" s="159">
        <v>840</v>
      </c>
      <c r="K31" s="159">
        <v>752</v>
      </c>
      <c r="L31" s="159">
        <v>505185</v>
      </c>
      <c r="M31" s="159">
        <v>845</v>
      </c>
      <c r="N31" s="159">
        <v>1050</v>
      </c>
      <c r="O31" s="159">
        <v>933</v>
      </c>
      <c r="P31" s="159">
        <v>210971</v>
      </c>
      <c r="Q31" s="159">
        <v>578</v>
      </c>
      <c r="R31" s="159">
        <v>690</v>
      </c>
      <c r="S31" s="159">
        <v>628</v>
      </c>
      <c r="T31" s="159">
        <v>493638</v>
      </c>
      <c r="U31" s="159">
        <v>588</v>
      </c>
      <c r="V31" s="159">
        <v>641</v>
      </c>
      <c r="W31" s="159">
        <v>632</v>
      </c>
      <c r="X31" s="159">
        <v>350528</v>
      </c>
    </row>
    <row r="32" spans="2:24" ht="12" customHeight="1" x14ac:dyDescent="0.15">
      <c r="B32" s="128" t="s">
        <v>220</v>
      </c>
      <c r="C32" s="141">
        <v>12</v>
      </c>
      <c r="D32" s="61" t="s">
        <v>74</v>
      </c>
      <c r="E32" s="153">
        <v>630</v>
      </c>
      <c r="F32" s="153">
        <v>735</v>
      </c>
      <c r="G32" s="153">
        <v>680</v>
      </c>
      <c r="H32" s="153">
        <v>45153</v>
      </c>
      <c r="I32" s="153">
        <v>672</v>
      </c>
      <c r="J32" s="153">
        <v>788</v>
      </c>
      <c r="K32" s="153">
        <v>737</v>
      </c>
      <c r="L32" s="153">
        <v>72323</v>
      </c>
      <c r="M32" s="153">
        <v>845</v>
      </c>
      <c r="N32" s="153">
        <v>956</v>
      </c>
      <c r="O32" s="153">
        <v>921</v>
      </c>
      <c r="P32" s="153">
        <v>23295</v>
      </c>
      <c r="Q32" s="153">
        <v>588</v>
      </c>
      <c r="R32" s="153">
        <v>665</v>
      </c>
      <c r="S32" s="153">
        <v>634</v>
      </c>
      <c r="T32" s="153">
        <v>83828</v>
      </c>
      <c r="U32" s="153">
        <v>588</v>
      </c>
      <c r="V32" s="153">
        <v>641</v>
      </c>
      <c r="W32" s="153">
        <v>618</v>
      </c>
      <c r="X32" s="153">
        <v>43515</v>
      </c>
    </row>
    <row r="33" spans="2:24" ht="12" customHeight="1" x14ac:dyDescent="0.15">
      <c r="B33" s="64" t="s">
        <v>103</v>
      </c>
      <c r="C33" s="141">
        <v>1</v>
      </c>
      <c r="D33" s="68" t="s">
        <v>74</v>
      </c>
      <c r="E33" s="156">
        <v>620</v>
      </c>
      <c r="F33" s="156">
        <v>725</v>
      </c>
      <c r="G33" s="156">
        <v>674</v>
      </c>
      <c r="H33" s="156">
        <v>20181</v>
      </c>
      <c r="I33" s="156">
        <v>683</v>
      </c>
      <c r="J33" s="156">
        <v>788</v>
      </c>
      <c r="K33" s="156">
        <v>736</v>
      </c>
      <c r="L33" s="156">
        <v>53670</v>
      </c>
      <c r="M33" s="156">
        <v>861</v>
      </c>
      <c r="N33" s="156">
        <v>998</v>
      </c>
      <c r="O33" s="156">
        <v>938</v>
      </c>
      <c r="P33" s="156">
        <v>17222</v>
      </c>
      <c r="Q33" s="156">
        <v>588</v>
      </c>
      <c r="R33" s="156">
        <v>672</v>
      </c>
      <c r="S33" s="156">
        <v>620</v>
      </c>
      <c r="T33" s="156">
        <v>19541</v>
      </c>
      <c r="U33" s="156">
        <v>588</v>
      </c>
      <c r="V33" s="156">
        <v>646</v>
      </c>
      <c r="W33" s="156">
        <v>635</v>
      </c>
      <c r="X33" s="156">
        <v>25481</v>
      </c>
    </row>
    <row r="34" spans="2:24" ht="12" customHeight="1" x14ac:dyDescent="0.15">
      <c r="B34" s="64"/>
      <c r="C34" s="141">
        <v>2</v>
      </c>
      <c r="D34" s="68"/>
      <c r="E34" s="156">
        <v>609</v>
      </c>
      <c r="F34" s="156">
        <v>767</v>
      </c>
      <c r="G34" s="156">
        <v>677</v>
      </c>
      <c r="H34" s="156">
        <v>18192</v>
      </c>
      <c r="I34" s="156">
        <v>650</v>
      </c>
      <c r="J34" s="156">
        <v>788</v>
      </c>
      <c r="K34" s="156">
        <v>737</v>
      </c>
      <c r="L34" s="156">
        <v>55324</v>
      </c>
      <c r="M34" s="156">
        <v>845</v>
      </c>
      <c r="N34" s="156">
        <v>1008</v>
      </c>
      <c r="O34" s="156">
        <v>924</v>
      </c>
      <c r="P34" s="156">
        <v>18133</v>
      </c>
      <c r="Q34" s="156">
        <v>567</v>
      </c>
      <c r="R34" s="156">
        <v>662</v>
      </c>
      <c r="S34" s="156">
        <v>611</v>
      </c>
      <c r="T34" s="156">
        <v>34323</v>
      </c>
      <c r="U34" s="156">
        <v>572</v>
      </c>
      <c r="V34" s="156">
        <v>641</v>
      </c>
      <c r="W34" s="156">
        <v>626</v>
      </c>
      <c r="X34" s="156">
        <v>41281</v>
      </c>
    </row>
    <row r="35" spans="2:24" ht="12" customHeight="1" x14ac:dyDescent="0.15">
      <c r="B35" s="64"/>
      <c r="C35" s="141">
        <v>3</v>
      </c>
      <c r="D35" s="68"/>
      <c r="E35" s="156">
        <v>599</v>
      </c>
      <c r="F35" s="156">
        <v>784</v>
      </c>
      <c r="G35" s="156">
        <v>667</v>
      </c>
      <c r="H35" s="156">
        <v>24373</v>
      </c>
      <c r="I35" s="156">
        <v>609</v>
      </c>
      <c r="J35" s="156">
        <v>819</v>
      </c>
      <c r="K35" s="156">
        <v>731</v>
      </c>
      <c r="L35" s="156">
        <v>44743</v>
      </c>
      <c r="M35" s="156">
        <v>840</v>
      </c>
      <c r="N35" s="156">
        <v>1050</v>
      </c>
      <c r="O35" s="156">
        <v>925</v>
      </c>
      <c r="P35" s="156">
        <v>18667</v>
      </c>
      <c r="Q35" s="156">
        <v>525</v>
      </c>
      <c r="R35" s="156">
        <v>646</v>
      </c>
      <c r="S35" s="156">
        <v>592</v>
      </c>
      <c r="T35" s="156">
        <v>34957</v>
      </c>
      <c r="U35" s="156">
        <v>570</v>
      </c>
      <c r="V35" s="156">
        <v>629</v>
      </c>
      <c r="W35" s="156">
        <v>626</v>
      </c>
      <c r="X35" s="156">
        <v>50004</v>
      </c>
    </row>
    <row r="36" spans="2:24" ht="12" customHeight="1" x14ac:dyDescent="0.15">
      <c r="B36" s="64"/>
      <c r="C36" s="141">
        <v>4</v>
      </c>
      <c r="D36" s="68"/>
      <c r="E36" s="156">
        <v>599</v>
      </c>
      <c r="F36" s="156">
        <v>784</v>
      </c>
      <c r="G36" s="156">
        <v>680</v>
      </c>
      <c r="H36" s="156">
        <v>18373</v>
      </c>
      <c r="I36" s="156">
        <v>620</v>
      </c>
      <c r="J36" s="156">
        <v>819</v>
      </c>
      <c r="K36" s="156">
        <v>733</v>
      </c>
      <c r="L36" s="156">
        <v>47501</v>
      </c>
      <c r="M36" s="156">
        <v>845</v>
      </c>
      <c r="N36" s="156">
        <v>1050</v>
      </c>
      <c r="O36" s="156">
        <v>915</v>
      </c>
      <c r="P36" s="156">
        <v>18766</v>
      </c>
      <c r="Q36" s="156">
        <v>483</v>
      </c>
      <c r="R36" s="156">
        <v>609</v>
      </c>
      <c r="S36" s="156">
        <v>564</v>
      </c>
      <c r="T36" s="156">
        <v>33749</v>
      </c>
      <c r="U36" s="156">
        <v>588</v>
      </c>
      <c r="V36" s="156">
        <v>629</v>
      </c>
      <c r="W36" s="156">
        <v>594</v>
      </c>
      <c r="X36" s="156">
        <v>60687</v>
      </c>
    </row>
    <row r="37" spans="2:24" ht="12" customHeight="1" x14ac:dyDescent="0.15">
      <c r="B37" s="64"/>
      <c r="C37" s="141">
        <v>5</v>
      </c>
      <c r="D37" s="68"/>
      <c r="E37" s="156">
        <v>609</v>
      </c>
      <c r="F37" s="156">
        <v>770</v>
      </c>
      <c r="G37" s="156">
        <v>678</v>
      </c>
      <c r="H37" s="156">
        <v>19326</v>
      </c>
      <c r="I37" s="156">
        <v>630</v>
      </c>
      <c r="J37" s="156">
        <v>819</v>
      </c>
      <c r="K37" s="156">
        <v>731</v>
      </c>
      <c r="L37" s="156">
        <v>68642</v>
      </c>
      <c r="M37" s="156">
        <v>840</v>
      </c>
      <c r="N37" s="156">
        <v>1050</v>
      </c>
      <c r="O37" s="156">
        <v>907</v>
      </c>
      <c r="P37" s="156">
        <v>21428</v>
      </c>
      <c r="Q37" s="156">
        <v>473</v>
      </c>
      <c r="R37" s="156">
        <v>609</v>
      </c>
      <c r="S37" s="156">
        <v>550</v>
      </c>
      <c r="T37" s="156">
        <v>30300</v>
      </c>
      <c r="U37" s="156">
        <v>593</v>
      </c>
      <c r="V37" s="156">
        <v>609</v>
      </c>
      <c r="W37" s="156">
        <v>593</v>
      </c>
      <c r="X37" s="156">
        <v>36468</v>
      </c>
    </row>
    <row r="38" spans="2:24" ht="12" customHeight="1" x14ac:dyDescent="0.15">
      <c r="B38" s="64"/>
      <c r="C38" s="141">
        <v>6</v>
      </c>
      <c r="D38" s="68"/>
      <c r="E38" s="156">
        <v>588</v>
      </c>
      <c r="F38" s="156">
        <v>774</v>
      </c>
      <c r="G38" s="156">
        <v>656</v>
      </c>
      <c r="H38" s="156">
        <v>19743</v>
      </c>
      <c r="I38" s="156">
        <v>630</v>
      </c>
      <c r="J38" s="156">
        <v>777</v>
      </c>
      <c r="K38" s="156">
        <v>733</v>
      </c>
      <c r="L38" s="156">
        <v>72052</v>
      </c>
      <c r="M38" s="156">
        <v>845</v>
      </c>
      <c r="N38" s="156">
        <v>1048</v>
      </c>
      <c r="O38" s="156">
        <v>905</v>
      </c>
      <c r="P38" s="156">
        <v>23337</v>
      </c>
      <c r="Q38" s="156">
        <v>457</v>
      </c>
      <c r="R38" s="156">
        <v>567</v>
      </c>
      <c r="S38" s="156">
        <v>534</v>
      </c>
      <c r="T38" s="156">
        <v>41248</v>
      </c>
      <c r="U38" s="156">
        <v>593</v>
      </c>
      <c r="V38" s="156">
        <v>593</v>
      </c>
      <c r="W38" s="156">
        <v>593</v>
      </c>
      <c r="X38" s="156">
        <v>46956</v>
      </c>
    </row>
    <row r="39" spans="2:24" ht="12" customHeight="1" x14ac:dyDescent="0.15">
      <c r="B39" s="64"/>
      <c r="C39" s="141">
        <v>7</v>
      </c>
      <c r="D39" s="68"/>
      <c r="E39" s="156">
        <v>609</v>
      </c>
      <c r="F39" s="156">
        <v>772</v>
      </c>
      <c r="G39" s="156">
        <v>660</v>
      </c>
      <c r="H39" s="156">
        <v>22475</v>
      </c>
      <c r="I39" s="156">
        <v>650</v>
      </c>
      <c r="J39" s="156">
        <v>777</v>
      </c>
      <c r="K39" s="156">
        <v>735</v>
      </c>
      <c r="L39" s="156">
        <v>70559</v>
      </c>
      <c r="M39" s="156">
        <v>893</v>
      </c>
      <c r="N39" s="156">
        <v>1008</v>
      </c>
      <c r="O39" s="156">
        <v>911</v>
      </c>
      <c r="P39" s="156">
        <v>24341</v>
      </c>
      <c r="Q39" s="156">
        <v>457</v>
      </c>
      <c r="R39" s="156">
        <v>515</v>
      </c>
      <c r="S39" s="156">
        <v>481</v>
      </c>
      <c r="T39" s="156">
        <v>65033</v>
      </c>
      <c r="U39" s="156">
        <v>523</v>
      </c>
      <c r="V39" s="156">
        <v>601</v>
      </c>
      <c r="W39" s="156">
        <v>574</v>
      </c>
      <c r="X39" s="156">
        <v>43526</v>
      </c>
    </row>
    <row r="40" spans="2:24" ht="12" customHeight="1" x14ac:dyDescent="0.15">
      <c r="B40" s="72"/>
      <c r="C40" s="174">
        <v>8</v>
      </c>
      <c r="D40" s="69"/>
      <c r="E40" s="159">
        <v>609</v>
      </c>
      <c r="F40" s="159">
        <v>770</v>
      </c>
      <c r="G40" s="159">
        <v>660</v>
      </c>
      <c r="H40" s="159">
        <v>17873</v>
      </c>
      <c r="I40" s="159">
        <v>662</v>
      </c>
      <c r="J40" s="159">
        <v>767</v>
      </c>
      <c r="K40" s="159">
        <v>734</v>
      </c>
      <c r="L40" s="159">
        <v>87474</v>
      </c>
      <c r="M40" s="159">
        <v>945</v>
      </c>
      <c r="N40" s="159">
        <v>1050</v>
      </c>
      <c r="O40" s="159">
        <v>971</v>
      </c>
      <c r="P40" s="159">
        <v>25732</v>
      </c>
      <c r="Q40" s="159">
        <v>441</v>
      </c>
      <c r="R40" s="159">
        <v>525</v>
      </c>
      <c r="S40" s="159">
        <v>483</v>
      </c>
      <c r="T40" s="159">
        <v>24266</v>
      </c>
      <c r="U40" s="159">
        <v>504</v>
      </c>
      <c r="V40" s="159">
        <v>593</v>
      </c>
      <c r="W40" s="159">
        <v>559</v>
      </c>
      <c r="X40" s="159">
        <v>41689</v>
      </c>
    </row>
    <row r="41" spans="2:24" ht="12" customHeight="1" x14ac:dyDescent="0.15">
      <c r="B41" s="256">
        <v>8</v>
      </c>
      <c r="C41" s="257"/>
      <c r="D41" s="181"/>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258"/>
      <c r="C42" s="259"/>
      <c r="D42" s="183"/>
      <c r="E42" s="156"/>
      <c r="F42" s="156"/>
      <c r="G42" s="156"/>
      <c r="H42" s="156"/>
      <c r="I42" s="156"/>
      <c r="J42" s="156"/>
      <c r="K42" s="156"/>
      <c r="L42" s="156"/>
      <c r="M42" s="156"/>
      <c r="N42" s="156"/>
      <c r="O42" s="156"/>
      <c r="P42" s="156"/>
      <c r="Q42" s="156"/>
      <c r="R42" s="156"/>
      <c r="S42" s="156"/>
      <c r="T42" s="156"/>
      <c r="U42" s="156"/>
      <c r="V42" s="156"/>
      <c r="W42" s="156"/>
      <c r="X42" s="156"/>
    </row>
    <row r="43" spans="2:24" ht="12" customHeight="1" x14ac:dyDescent="0.15">
      <c r="B43" s="258"/>
      <c r="C43" s="259" t="s">
        <v>362</v>
      </c>
      <c r="D43" s="183"/>
      <c r="E43" s="156">
        <v>609</v>
      </c>
      <c r="F43" s="156">
        <v>770</v>
      </c>
      <c r="G43" s="156">
        <v>663</v>
      </c>
      <c r="H43" s="156">
        <v>8659</v>
      </c>
      <c r="I43" s="156">
        <v>662</v>
      </c>
      <c r="J43" s="156">
        <v>756</v>
      </c>
      <c r="K43" s="156">
        <v>734</v>
      </c>
      <c r="L43" s="156">
        <v>36937</v>
      </c>
      <c r="M43" s="156">
        <v>945</v>
      </c>
      <c r="N43" s="156">
        <v>1050</v>
      </c>
      <c r="O43" s="156">
        <v>968</v>
      </c>
      <c r="P43" s="156">
        <v>11867</v>
      </c>
      <c r="Q43" s="156">
        <v>462</v>
      </c>
      <c r="R43" s="156">
        <v>523</v>
      </c>
      <c r="S43" s="156">
        <v>498</v>
      </c>
      <c r="T43" s="156">
        <v>12204</v>
      </c>
      <c r="U43" s="156">
        <v>520</v>
      </c>
      <c r="V43" s="156">
        <v>593</v>
      </c>
      <c r="W43" s="156">
        <v>578</v>
      </c>
      <c r="X43" s="156">
        <v>21470</v>
      </c>
    </row>
    <row r="44" spans="2:24" ht="12" customHeight="1" x14ac:dyDescent="0.15">
      <c r="B44" s="260"/>
      <c r="C44" s="261" t="s">
        <v>242</v>
      </c>
      <c r="D44" s="190"/>
      <c r="E44" s="159">
        <v>609</v>
      </c>
      <c r="F44" s="159">
        <v>760</v>
      </c>
      <c r="G44" s="159">
        <v>658</v>
      </c>
      <c r="H44" s="159">
        <v>9214</v>
      </c>
      <c r="I44" s="159">
        <v>662</v>
      </c>
      <c r="J44" s="159">
        <v>767</v>
      </c>
      <c r="K44" s="159">
        <v>734</v>
      </c>
      <c r="L44" s="159">
        <v>50537</v>
      </c>
      <c r="M44" s="159">
        <v>945</v>
      </c>
      <c r="N44" s="159">
        <v>1050</v>
      </c>
      <c r="O44" s="159">
        <v>972</v>
      </c>
      <c r="P44" s="159">
        <v>13865</v>
      </c>
      <c r="Q44" s="159">
        <v>441</v>
      </c>
      <c r="R44" s="159">
        <v>525</v>
      </c>
      <c r="S44" s="159">
        <v>477</v>
      </c>
      <c r="T44" s="159">
        <v>12062</v>
      </c>
      <c r="U44" s="159">
        <v>504</v>
      </c>
      <c r="V44" s="159">
        <v>593</v>
      </c>
      <c r="W44" s="159">
        <v>545</v>
      </c>
      <c r="X44" s="159">
        <v>20219</v>
      </c>
    </row>
    <row r="45" spans="2:24" ht="3.75" customHeight="1" x14ac:dyDescent="0.15">
      <c r="B45" s="48"/>
      <c r="C45" s="48"/>
      <c r="D45" s="48"/>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78" t="s">
        <v>111</v>
      </c>
      <c r="C46" s="49" t="s">
        <v>403</v>
      </c>
    </row>
    <row r="47" spans="2:24" ht="12.75" customHeight="1" x14ac:dyDescent="0.15">
      <c r="B47" s="111" t="s">
        <v>78</v>
      </c>
      <c r="C47" s="49" t="s">
        <v>404</v>
      </c>
    </row>
    <row r="48" spans="2:24" ht="12.75" customHeight="1" x14ac:dyDescent="0.15">
      <c r="B48" s="111" t="s">
        <v>114</v>
      </c>
      <c r="C48" s="49" t="s">
        <v>113</v>
      </c>
    </row>
    <row r="49" spans="2:15" x14ac:dyDescent="0.15">
      <c r="B49" s="111"/>
    </row>
    <row r="52" spans="2:15" x14ac:dyDescent="0.15">
      <c r="K52" s="48"/>
      <c r="L52" s="48"/>
      <c r="M52" s="48"/>
      <c r="N52" s="48"/>
      <c r="O52" s="48"/>
    </row>
    <row r="53" spans="2:15" ht="13.5" x14ac:dyDescent="0.15">
      <c r="K53" s="48"/>
      <c r="L53" s="283"/>
      <c r="M53" s="284"/>
      <c r="N53" s="283"/>
      <c r="O53" s="48"/>
    </row>
    <row r="54" spans="2:15" ht="13.5" x14ac:dyDescent="0.15">
      <c r="K54" s="48"/>
      <c r="L54" s="285"/>
      <c r="M54" s="284"/>
      <c r="N54" s="285"/>
      <c r="O54" s="48"/>
    </row>
    <row r="55" spans="2:15" ht="13.5" x14ac:dyDescent="0.15">
      <c r="K55" s="48"/>
      <c r="L55" s="285"/>
      <c r="M55" s="284"/>
      <c r="N55" s="285"/>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I3" sqref="I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輸入豚'!B2&amp;" 　（つづき）"</f>
        <v>(3)輸入豚肉の品目別価格 　（つづき）</v>
      </c>
      <c r="C2" s="140"/>
      <c r="D2" s="140"/>
    </row>
    <row r="3" spans="2:20" ht="12.75" customHeight="1" x14ac:dyDescent="0.15">
      <c r="B3" s="140"/>
      <c r="C3" s="140"/>
      <c r="D3" s="140"/>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1"/>
      <c r="C5" s="251" t="s">
        <v>303</v>
      </c>
      <c r="D5" s="252"/>
      <c r="E5" s="51" t="s">
        <v>405</v>
      </c>
      <c r="F5" s="220"/>
      <c r="G5" s="220"/>
      <c r="H5" s="253"/>
      <c r="I5" s="51" t="s">
        <v>406</v>
      </c>
      <c r="J5" s="220"/>
      <c r="K5" s="220"/>
      <c r="L5" s="253"/>
      <c r="M5" s="51" t="s">
        <v>407</v>
      </c>
      <c r="N5" s="220"/>
      <c r="O5" s="220"/>
      <c r="P5" s="253"/>
      <c r="Q5" s="51" t="s">
        <v>408</v>
      </c>
      <c r="R5" s="220"/>
      <c r="S5" s="220"/>
      <c r="T5" s="253"/>
    </row>
    <row r="6" spans="2:20" ht="12" customHeight="1" x14ac:dyDescent="0.15">
      <c r="B6" s="63"/>
      <c r="C6" s="55"/>
      <c r="D6" s="69"/>
      <c r="E6" s="55"/>
      <c r="F6" s="254"/>
      <c r="G6" s="254"/>
      <c r="H6" s="255"/>
      <c r="I6" s="55"/>
      <c r="J6" s="254"/>
      <c r="K6" s="254"/>
      <c r="L6" s="255"/>
      <c r="M6" s="55"/>
      <c r="N6" s="254"/>
      <c r="O6" s="254"/>
      <c r="P6" s="255"/>
      <c r="Q6" s="55"/>
      <c r="R6" s="254"/>
      <c r="S6" s="254"/>
      <c r="T6" s="255"/>
    </row>
    <row r="7" spans="2:20" ht="12" customHeight="1" x14ac:dyDescent="0.15">
      <c r="B7" s="149" t="s">
        <v>361</v>
      </c>
      <c r="C7" s="150"/>
      <c r="D7" s="151"/>
      <c r="E7" s="172" t="s">
        <v>264</v>
      </c>
      <c r="F7" s="172" t="s">
        <v>216</v>
      </c>
      <c r="G7" s="172" t="s">
        <v>319</v>
      </c>
      <c r="H7" s="172" t="s">
        <v>109</v>
      </c>
      <c r="I7" s="172" t="s">
        <v>264</v>
      </c>
      <c r="J7" s="172" t="s">
        <v>216</v>
      </c>
      <c r="K7" s="172" t="s">
        <v>319</v>
      </c>
      <c r="L7" s="172" t="s">
        <v>109</v>
      </c>
      <c r="M7" s="172" t="s">
        <v>264</v>
      </c>
      <c r="N7" s="172" t="s">
        <v>216</v>
      </c>
      <c r="O7" s="172" t="s">
        <v>319</v>
      </c>
      <c r="P7" s="172" t="s">
        <v>109</v>
      </c>
      <c r="Q7" s="172" t="s">
        <v>264</v>
      </c>
      <c r="R7" s="172" t="s">
        <v>216</v>
      </c>
      <c r="S7" s="172" t="s">
        <v>319</v>
      </c>
      <c r="T7" s="172" t="s">
        <v>109</v>
      </c>
    </row>
    <row r="8" spans="2:20" ht="12" customHeight="1" x14ac:dyDescent="0.15">
      <c r="B8" s="55"/>
      <c r="C8" s="56"/>
      <c r="D8" s="69"/>
      <c r="E8" s="173"/>
      <c r="F8" s="173"/>
      <c r="G8" s="173" t="s">
        <v>320</v>
      </c>
      <c r="H8" s="173"/>
      <c r="I8" s="173"/>
      <c r="J8" s="173"/>
      <c r="K8" s="173" t="s">
        <v>320</v>
      </c>
      <c r="L8" s="173"/>
      <c r="M8" s="173"/>
      <c r="N8" s="173"/>
      <c r="O8" s="173" t="s">
        <v>320</v>
      </c>
      <c r="P8" s="173"/>
      <c r="Q8" s="173"/>
      <c r="R8" s="173"/>
      <c r="S8" s="173" t="s">
        <v>320</v>
      </c>
      <c r="T8" s="173"/>
    </row>
    <row r="9" spans="2:20" ht="12" customHeight="1" x14ac:dyDescent="0.15">
      <c r="B9" s="128" t="s">
        <v>100</v>
      </c>
      <c r="C9" s="175">
        <v>18</v>
      </c>
      <c r="D9" s="61" t="s">
        <v>321</v>
      </c>
      <c r="E9" s="153">
        <v>781</v>
      </c>
      <c r="F9" s="153">
        <v>924</v>
      </c>
      <c r="G9" s="153">
        <v>862</v>
      </c>
      <c r="H9" s="153">
        <v>26597</v>
      </c>
      <c r="I9" s="153">
        <v>525</v>
      </c>
      <c r="J9" s="153">
        <v>693</v>
      </c>
      <c r="K9" s="153">
        <v>574</v>
      </c>
      <c r="L9" s="153">
        <v>509455</v>
      </c>
      <c r="M9" s="153">
        <v>567</v>
      </c>
      <c r="N9" s="153">
        <v>683</v>
      </c>
      <c r="O9" s="153">
        <v>611</v>
      </c>
      <c r="P9" s="153">
        <v>687070</v>
      </c>
      <c r="Q9" s="153">
        <v>735</v>
      </c>
      <c r="R9" s="153">
        <v>945</v>
      </c>
      <c r="S9" s="153">
        <v>828</v>
      </c>
      <c r="T9" s="153">
        <v>38715</v>
      </c>
    </row>
    <row r="10" spans="2:20" ht="12" customHeight="1" x14ac:dyDescent="0.15">
      <c r="B10" s="64"/>
      <c r="C10" s="141">
        <v>19</v>
      </c>
      <c r="D10" s="68"/>
      <c r="E10" s="156">
        <v>777</v>
      </c>
      <c r="F10" s="156">
        <v>966</v>
      </c>
      <c r="G10" s="156">
        <v>840</v>
      </c>
      <c r="H10" s="156">
        <v>18536</v>
      </c>
      <c r="I10" s="156">
        <v>604</v>
      </c>
      <c r="J10" s="156">
        <v>693</v>
      </c>
      <c r="K10" s="156">
        <v>628</v>
      </c>
      <c r="L10" s="156">
        <v>413495</v>
      </c>
      <c r="M10" s="156">
        <v>599</v>
      </c>
      <c r="N10" s="156">
        <v>683</v>
      </c>
      <c r="O10" s="156">
        <v>622</v>
      </c>
      <c r="P10" s="156">
        <v>592278</v>
      </c>
      <c r="Q10" s="156">
        <v>777</v>
      </c>
      <c r="R10" s="156">
        <v>935</v>
      </c>
      <c r="S10" s="156">
        <v>854</v>
      </c>
      <c r="T10" s="156">
        <v>94018</v>
      </c>
    </row>
    <row r="11" spans="2:20" ht="12" customHeight="1" x14ac:dyDescent="0.15">
      <c r="B11" s="72"/>
      <c r="C11" s="174">
        <v>20</v>
      </c>
      <c r="D11" s="69"/>
      <c r="E11" s="159">
        <v>714</v>
      </c>
      <c r="F11" s="159">
        <v>893</v>
      </c>
      <c r="G11" s="159">
        <v>789</v>
      </c>
      <c r="H11" s="159">
        <v>28862</v>
      </c>
      <c r="I11" s="159">
        <v>599</v>
      </c>
      <c r="J11" s="159">
        <v>714</v>
      </c>
      <c r="K11" s="159">
        <v>633</v>
      </c>
      <c r="L11" s="159">
        <v>277035</v>
      </c>
      <c r="M11" s="159">
        <v>599</v>
      </c>
      <c r="N11" s="159">
        <v>683</v>
      </c>
      <c r="O11" s="159">
        <v>623</v>
      </c>
      <c r="P11" s="159">
        <v>621131</v>
      </c>
      <c r="Q11" s="159">
        <v>693</v>
      </c>
      <c r="R11" s="159">
        <v>872</v>
      </c>
      <c r="S11" s="159">
        <v>785</v>
      </c>
      <c r="T11" s="159">
        <v>64680</v>
      </c>
    </row>
    <row r="12" spans="2:20" ht="12" customHeight="1" x14ac:dyDescent="0.15">
      <c r="B12" s="128" t="s">
        <v>220</v>
      </c>
      <c r="C12" s="141">
        <v>12</v>
      </c>
      <c r="D12" s="61" t="s">
        <v>74</v>
      </c>
      <c r="E12" s="153">
        <v>730</v>
      </c>
      <c r="F12" s="153">
        <v>798</v>
      </c>
      <c r="G12" s="153">
        <v>789</v>
      </c>
      <c r="H12" s="153">
        <v>7662</v>
      </c>
      <c r="I12" s="153">
        <v>599</v>
      </c>
      <c r="J12" s="153">
        <v>683</v>
      </c>
      <c r="K12" s="153">
        <v>618</v>
      </c>
      <c r="L12" s="153">
        <v>27234</v>
      </c>
      <c r="M12" s="153">
        <v>599</v>
      </c>
      <c r="N12" s="153">
        <v>651</v>
      </c>
      <c r="O12" s="153">
        <v>614</v>
      </c>
      <c r="P12" s="153">
        <v>48248</v>
      </c>
      <c r="Q12" s="153">
        <v>693</v>
      </c>
      <c r="R12" s="153">
        <v>788</v>
      </c>
      <c r="S12" s="153">
        <v>734</v>
      </c>
      <c r="T12" s="153">
        <v>18275</v>
      </c>
    </row>
    <row r="13" spans="2:20" ht="12" customHeight="1" x14ac:dyDescent="0.15">
      <c r="B13" s="64" t="s">
        <v>103</v>
      </c>
      <c r="C13" s="141">
        <v>1</v>
      </c>
      <c r="D13" s="68" t="s">
        <v>74</v>
      </c>
      <c r="E13" s="156">
        <v>730</v>
      </c>
      <c r="F13" s="156">
        <v>819</v>
      </c>
      <c r="G13" s="156">
        <v>782</v>
      </c>
      <c r="H13" s="156">
        <v>3017</v>
      </c>
      <c r="I13" s="156">
        <v>588</v>
      </c>
      <c r="J13" s="156">
        <v>683</v>
      </c>
      <c r="K13" s="156">
        <v>617</v>
      </c>
      <c r="L13" s="156">
        <v>18255</v>
      </c>
      <c r="M13" s="156">
        <v>599</v>
      </c>
      <c r="N13" s="156">
        <v>646</v>
      </c>
      <c r="O13" s="156">
        <v>618</v>
      </c>
      <c r="P13" s="156">
        <v>26933</v>
      </c>
      <c r="Q13" s="156">
        <v>714</v>
      </c>
      <c r="R13" s="156">
        <v>830</v>
      </c>
      <c r="S13" s="156">
        <v>758</v>
      </c>
      <c r="T13" s="156">
        <v>1430</v>
      </c>
    </row>
    <row r="14" spans="2:20" ht="12" customHeight="1" x14ac:dyDescent="0.15">
      <c r="B14" s="64"/>
      <c r="C14" s="141">
        <v>2</v>
      </c>
      <c r="D14" s="68"/>
      <c r="E14" s="156">
        <v>733</v>
      </c>
      <c r="F14" s="156">
        <v>788</v>
      </c>
      <c r="G14" s="156">
        <v>780</v>
      </c>
      <c r="H14" s="156">
        <v>6710</v>
      </c>
      <c r="I14" s="156">
        <v>578</v>
      </c>
      <c r="J14" s="156">
        <v>662</v>
      </c>
      <c r="K14" s="156">
        <v>613</v>
      </c>
      <c r="L14" s="156">
        <v>17510</v>
      </c>
      <c r="M14" s="156">
        <v>578</v>
      </c>
      <c r="N14" s="156">
        <v>651</v>
      </c>
      <c r="O14" s="156">
        <v>608</v>
      </c>
      <c r="P14" s="156">
        <v>31700</v>
      </c>
      <c r="Q14" s="156">
        <v>817</v>
      </c>
      <c r="R14" s="156">
        <v>817</v>
      </c>
      <c r="S14" s="156">
        <v>817</v>
      </c>
      <c r="T14" s="156">
        <v>215</v>
      </c>
    </row>
    <row r="15" spans="2:20" ht="12" customHeight="1" x14ac:dyDescent="0.15">
      <c r="B15" s="64"/>
      <c r="C15" s="141">
        <v>3</v>
      </c>
      <c r="D15" s="68"/>
      <c r="E15" s="156">
        <v>714</v>
      </c>
      <c r="F15" s="156">
        <v>799</v>
      </c>
      <c r="G15" s="156">
        <v>776</v>
      </c>
      <c r="H15" s="156">
        <v>4158</v>
      </c>
      <c r="I15" s="156">
        <v>572</v>
      </c>
      <c r="J15" s="156">
        <v>662</v>
      </c>
      <c r="K15" s="156">
        <v>600</v>
      </c>
      <c r="L15" s="156">
        <v>19510</v>
      </c>
      <c r="M15" s="156">
        <v>572</v>
      </c>
      <c r="N15" s="156">
        <v>662</v>
      </c>
      <c r="O15" s="156">
        <v>603</v>
      </c>
      <c r="P15" s="156">
        <v>32640</v>
      </c>
      <c r="Q15" s="156">
        <v>788</v>
      </c>
      <c r="R15" s="156">
        <v>893</v>
      </c>
      <c r="S15" s="156">
        <v>813</v>
      </c>
      <c r="T15" s="156">
        <v>230</v>
      </c>
    </row>
    <row r="16" spans="2:20" ht="12" customHeight="1" x14ac:dyDescent="0.15">
      <c r="B16" s="64"/>
      <c r="C16" s="141">
        <v>4</v>
      </c>
      <c r="D16" s="68"/>
      <c r="E16" s="156">
        <v>730</v>
      </c>
      <c r="F16" s="156">
        <v>788</v>
      </c>
      <c r="G16" s="156">
        <v>760</v>
      </c>
      <c r="H16" s="156">
        <v>2002</v>
      </c>
      <c r="I16" s="156">
        <v>557</v>
      </c>
      <c r="J16" s="156">
        <v>662</v>
      </c>
      <c r="K16" s="156">
        <v>599</v>
      </c>
      <c r="L16" s="156">
        <v>20637</v>
      </c>
      <c r="M16" s="156">
        <v>562</v>
      </c>
      <c r="N16" s="156">
        <v>651</v>
      </c>
      <c r="O16" s="156">
        <v>599</v>
      </c>
      <c r="P16" s="156">
        <v>38064</v>
      </c>
      <c r="Q16" s="156">
        <v>756</v>
      </c>
      <c r="R16" s="156">
        <v>861</v>
      </c>
      <c r="S16" s="156">
        <v>777</v>
      </c>
      <c r="T16" s="156">
        <v>820</v>
      </c>
    </row>
    <row r="17" spans="2:20" ht="12" customHeight="1" x14ac:dyDescent="0.15">
      <c r="B17" s="64"/>
      <c r="C17" s="141">
        <v>5</v>
      </c>
      <c r="D17" s="68"/>
      <c r="E17" s="156">
        <v>716</v>
      </c>
      <c r="F17" s="156">
        <v>767</v>
      </c>
      <c r="G17" s="156">
        <v>762</v>
      </c>
      <c r="H17" s="156">
        <v>2845</v>
      </c>
      <c r="I17" s="156">
        <v>557</v>
      </c>
      <c r="J17" s="156">
        <v>662</v>
      </c>
      <c r="K17" s="156">
        <v>592</v>
      </c>
      <c r="L17" s="156">
        <v>21252</v>
      </c>
      <c r="M17" s="156">
        <v>578</v>
      </c>
      <c r="N17" s="156">
        <v>651</v>
      </c>
      <c r="O17" s="156">
        <v>601</v>
      </c>
      <c r="P17" s="156">
        <v>30479</v>
      </c>
      <c r="Q17" s="156">
        <v>788</v>
      </c>
      <c r="R17" s="156">
        <v>809</v>
      </c>
      <c r="S17" s="156">
        <v>794</v>
      </c>
      <c r="T17" s="156">
        <v>5610</v>
      </c>
    </row>
    <row r="18" spans="2:20" ht="12" customHeight="1" x14ac:dyDescent="0.15">
      <c r="B18" s="64"/>
      <c r="C18" s="141">
        <v>6</v>
      </c>
      <c r="D18" s="68"/>
      <c r="E18" s="156">
        <v>720</v>
      </c>
      <c r="F18" s="156">
        <v>757</v>
      </c>
      <c r="G18" s="156">
        <v>747</v>
      </c>
      <c r="H18" s="156">
        <v>3848</v>
      </c>
      <c r="I18" s="156">
        <v>525</v>
      </c>
      <c r="J18" s="156">
        <v>620</v>
      </c>
      <c r="K18" s="156">
        <v>560</v>
      </c>
      <c r="L18" s="156">
        <v>29514</v>
      </c>
      <c r="M18" s="156">
        <v>578</v>
      </c>
      <c r="N18" s="156">
        <v>683</v>
      </c>
      <c r="O18" s="156">
        <v>601</v>
      </c>
      <c r="P18" s="156">
        <v>29955</v>
      </c>
      <c r="Q18" s="156">
        <v>756</v>
      </c>
      <c r="R18" s="156">
        <v>859</v>
      </c>
      <c r="S18" s="156">
        <v>806</v>
      </c>
      <c r="T18" s="156">
        <v>650</v>
      </c>
    </row>
    <row r="19" spans="2:20" ht="12" customHeight="1" x14ac:dyDescent="0.15">
      <c r="B19" s="64"/>
      <c r="C19" s="141">
        <v>7</v>
      </c>
      <c r="D19" s="68"/>
      <c r="E19" s="156">
        <v>708</v>
      </c>
      <c r="F19" s="156">
        <v>767</v>
      </c>
      <c r="G19" s="156">
        <v>763</v>
      </c>
      <c r="H19" s="156">
        <v>3096</v>
      </c>
      <c r="I19" s="156">
        <v>525</v>
      </c>
      <c r="J19" s="156">
        <v>609</v>
      </c>
      <c r="K19" s="156">
        <v>544</v>
      </c>
      <c r="L19" s="156">
        <v>19138</v>
      </c>
      <c r="M19" s="156">
        <v>578</v>
      </c>
      <c r="N19" s="156">
        <v>654</v>
      </c>
      <c r="O19" s="156">
        <v>602</v>
      </c>
      <c r="P19" s="156">
        <v>34585</v>
      </c>
      <c r="Q19" s="156">
        <v>753</v>
      </c>
      <c r="R19" s="156">
        <v>862</v>
      </c>
      <c r="S19" s="156">
        <v>789</v>
      </c>
      <c r="T19" s="156">
        <v>1490</v>
      </c>
    </row>
    <row r="20" spans="2:20" ht="12" customHeight="1" x14ac:dyDescent="0.15">
      <c r="B20" s="72"/>
      <c r="C20" s="174">
        <v>8</v>
      </c>
      <c r="D20" s="69"/>
      <c r="E20" s="159">
        <v>735</v>
      </c>
      <c r="F20" s="159">
        <v>788</v>
      </c>
      <c r="G20" s="159">
        <v>767</v>
      </c>
      <c r="H20" s="159">
        <v>3157</v>
      </c>
      <c r="I20" s="159">
        <v>494</v>
      </c>
      <c r="J20" s="159">
        <v>604</v>
      </c>
      <c r="K20" s="159">
        <v>534</v>
      </c>
      <c r="L20" s="159">
        <v>22126</v>
      </c>
      <c r="M20" s="159">
        <v>557</v>
      </c>
      <c r="N20" s="159">
        <v>609</v>
      </c>
      <c r="O20" s="159">
        <v>590</v>
      </c>
      <c r="P20" s="159">
        <v>33209</v>
      </c>
      <c r="Q20" s="159">
        <v>714</v>
      </c>
      <c r="R20" s="159">
        <v>840</v>
      </c>
      <c r="S20" s="159">
        <v>750</v>
      </c>
      <c r="T20" s="159">
        <v>3745</v>
      </c>
    </row>
    <row r="21" spans="2:20" ht="12" customHeight="1" x14ac:dyDescent="0.15">
      <c r="B21" s="256">
        <v>8</v>
      </c>
      <c r="C21" s="257"/>
      <c r="D21" s="181"/>
      <c r="E21" s="153"/>
      <c r="F21" s="153"/>
      <c r="G21" s="153"/>
      <c r="H21" s="153"/>
      <c r="I21" s="153"/>
      <c r="J21" s="153"/>
      <c r="K21" s="153"/>
      <c r="L21" s="153"/>
      <c r="M21" s="153"/>
      <c r="N21" s="153"/>
      <c r="O21" s="153"/>
      <c r="P21" s="153"/>
      <c r="Q21" s="153"/>
      <c r="R21" s="153"/>
      <c r="S21" s="153"/>
      <c r="T21" s="153"/>
    </row>
    <row r="22" spans="2:20" ht="12" customHeight="1" x14ac:dyDescent="0.15">
      <c r="B22" s="258"/>
      <c r="C22" s="259"/>
      <c r="D22" s="183"/>
      <c r="E22" s="156"/>
      <c r="F22" s="156"/>
      <c r="G22" s="156"/>
      <c r="H22" s="156"/>
      <c r="I22" s="156"/>
      <c r="J22" s="156"/>
      <c r="K22" s="156"/>
      <c r="L22" s="156"/>
      <c r="M22" s="156"/>
      <c r="N22" s="156"/>
      <c r="O22" s="156"/>
      <c r="P22" s="156"/>
      <c r="Q22" s="156"/>
      <c r="R22" s="156"/>
      <c r="S22" s="156"/>
      <c r="T22" s="156"/>
    </row>
    <row r="23" spans="2:20" ht="12" customHeight="1" x14ac:dyDescent="0.15">
      <c r="B23" s="258"/>
      <c r="C23" s="259" t="s">
        <v>362</v>
      </c>
      <c r="D23" s="183"/>
      <c r="E23" s="156">
        <v>767</v>
      </c>
      <c r="F23" s="156">
        <v>788</v>
      </c>
      <c r="G23" s="156">
        <v>769</v>
      </c>
      <c r="H23" s="156">
        <v>1691</v>
      </c>
      <c r="I23" s="156">
        <v>525</v>
      </c>
      <c r="J23" s="156">
        <v>604</v>
      </c>
      <c r="K23" s="156">
        <v>550</v>
      </c>
      <c r="L23" s="156">
        <v>9323</v>
      </c>
      <c r="M23" s="156">
        <v>578</v>
      </c>
      <c r="N23" s="156">
        <v>609</v>
      </c>
      <c r="O23" s="156">
        <v>599</v>
      </c>
      <c r="P23" s="156">
        <v>17239</v>
      </c>
      <c r="Q23" s="156">
        <v>735</v>
      </c>
      <c r="R23" s="156">
        <v>819</v>
      </c>
      <c r="S23" s="156">
        <v>746</v>
      </c>
      <c r="T23" s="156">
        <v>490</v>
      </c>
    </row>
    <row r="24" spans="2:20" ht="12" customHeight="1" x14ac:dyDescent="0.15">
      <c r="B24" s="260"/>
      <c r="C24" s="261" t="s">
        <v>242</v>
      </c>
      <c r="D24" s="190"/>
      <c r="E24" s="159">
        <v>735</v>
      </c>
      <c r="F24" s="159">
        <v>788</v>
      </c>
      <c r="G24" s="159">
        <v>764</v>
      </c>
      <c r="H24" s="159">
        <v>1466</v>
      </c>
      <c r="I24" s="159">
        <v>494</v>
      </c>
      <c r="J24" s="159">
        <v>551</v>
      </c>
      <c r="K24" s="159">
        <v>523</v>
      </c>
      <c r="L24" s="159">
        <v>12803</v>
      </c>
      <c r="M24" s="159">
        <v>557</v>
      </c>
      <c r="N24" s="159">
        <v>609</v>
      </c>
      <c r="O24" s="159">
        <v>584</v>
      </c>
      <c r="P24" s="159">
        <v>15970</v>
      </c>
      <c r="Q24" s="286">
        <v>714</v>
      </c>
      <c r="R24" s="286">
        <v>840</v>
      </c>
      <c r="S24" s="286">
        <v>762</v>
      </c>
      <c r="T24" s="159">
        <v>3255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J3" sqref="J3"/>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8.5" style="289" customWidth="1"/>
    <col min="9" max="11" width="5.875" style="289" customWidth="1"/>
    <col min="12" max="12" width="8" style="289" customWidth="1"/>
    <col min="13" max="15" width="5.875" style="289" customWidth="1"/>
    <col min="16" max="16" width="7.625" style="289" bestFit="1" customWidth="1"/>
    <col min="17" max="19" width="5.875" style="289" customWidth="1"/>
    <col min="20" max="20" width="7.625" style="289" bestFit="1" customWidth="1"/>
    <col min="21" max="23" width="5.875" style="289" customWidth="1"/>
    <col min="24" max="24" width="7.625" style="289" bestFit="1" customWidth="1"/>
    <col min="25" max="16384" width="7.5" style="289"/>
  </cols>
  <sheetData>
    <row r="1" spans="2:24" ht="19.5" customHeight="1" x14ac:dyDescent="0.15">
      <c r="B1" s="287" t="s">
        <v>409</v>
      </c>
      <c r="C1" s="288"/>
      <c r="D1" s="288"/>
      <c r="E1" s="288"/>
      <c r="F1" s="288"/>
      <c r="G1" s="288"/>
      <c r="H1" s="288"/>
    </row>
    <row r="2" spans="2:24" x14ac:dyDescent="0.15">
      <c r="B2" s="289" t="s">
        <v>410</v>
      </c>
    </row>
    <row r="3" spans="2:24" x14ac:dyDescent="0.15">
      <c r="B3" s="289" t="s">
        <v>411</v>
      </c>
      <c r="X3" s="290" t="s">
        <v>272</v>
      </c>
    </row>
    <row r="4" spans="2:24" ht="6" customHeight="1" x14ac:dyDescent="0.15">
      <c r="B4" s="291"/>
      <c r="C4" s="291"/>
      <c r="D4" s="291"/>
      <c r="E4" s="291"/>
      <c r="F4" s="291"/>
      <c r="G4" s="291"/>
      <c r="H4" s="291"/>
      <c r="I4" s="291"/>
      <c r="J4" s="291"/>
      <c r="K4" s="291"/>
      <c r="L4" s="291"/>
      <c r="M4" s="291"/>
      <c r="N4" s="291"/>
    </row>
    <row r="5" spans="2:24" ht="13.5" customHeight="1" x14ac:dyDescent="0.15">
      <c r="B5" s="292"/>
      <c r="C5" s="447" t="s">
        <v>87</v>
      </c>
      <c r="D5" s="448"/>
      <c r="E5" s="441" t="s">
        <v>412</v>
      </c>
      <c r="F5" s="442"/>
      <c r="G5" s="442"/>
      <c r="H5" s="443"/>
      <c r="I5" s="441" t="s">
        <v>413</v>
      </c>
      <c r="J5" s="442"/>
      <c r="K5" s="442"/>
      <c r="L5" s="443"/>
      <c r="M5" s="441" t="s">
        <v>414</v>
      </c>
      <c r="N5" s="442"/>
      <c r="O5" s="442"/>
      <c r="P5" s="443"/>
      <c r="Q5" s="441" t="s">
        <v>415</v>
      </c>
      <c r="R5" s="442"/>
      <c r="S5" s="442"/>
      <c r="T5" s="443"/>
      <c r="U5" s="441" t="s">
        <v>142</v>
      </c>
      <c r="V5" s="442"/>
      <c r="W5" s="442"/>
      <c r="X5" s="443"/>
    </row>
    <row r="6" spans="2:24" x14ac:dyDescent="0.15">
      <c r="B6" s="444" t="s">
        <v>93</v>
      </c>
      <c r="C6" s="445"/>
      <c r="D6" s="446"/>
      <c r="E6" s="293" t="s">
        <v>147</v>
      </c>
      <c r="F6" s="294" t="s">
        <v>416</v>
      </c>
      <c r="G6" s="295" t="s">
        <v>417</v>
      </c>
      <c r="H6" s="294" t="s">
        <v>165</v>
      </c>
      <c r="I6" s="293" t="s">
        <v>147</v>
      </c>
      <c r="J6" s="294" t="s">
        <v>416</v>
      </c>
      <c r="K6" s="295" t="s">
        <v>417</v>
      </c>
      <c r="L6" s="294" t="s">
        <v>165</v>
      </c>
      <c r="M6" s="293" t="s">
        <v>147</v>
      </c>
      <c r="N6" s="294" t="s">
        <v>416</v>
      </c>
      <c r="O6" s="295" t="s">
        <v>417</v>
      </c>
      <c r="P6" s="294" t="s">
        <v>165</v>
      </c>
      <c r="Q6" s="293" t="s">
        <v>147</v>
      </c>
      <c r="R6" s="294" t="s">
        <v>416</v>
      </c>
      <c r="S6" s="295" t="s">
        <v>417</v>
      </c>
      <c r="T6" s="294" t="s">
        <v>165</v>
      </c>
      <c r="U6" s="293" t="s">
        <v>147</v>
      </c>
      <c r="V6" s="294" t="s">
        <v>416</v>
      </c>
      <c r="W6" s="295" t="s">
        <v>417</v>
      </c>
      <c r="X6" s="294" t="s">
        <v>165</v>
      </c>
    </row>
    <row r="7" spans="2:24" x14ac:dyDescent="0.15">
      <c r="B7" s="296"/>
      <c r="C7" s="297"/>
      <c r="D7" s="297"/>
      <c r="E7" s="298"/>
      <c r="F7" s="299"/>
      <c r="G7" s="300" t="s">
        <v>99</v>
      </c>
      <c r="H7" s="299"/>
      <c r="I7" s="298"/>
      <c r="J7" s="299"/>
      <c r="K7" s="300" t="s">
        <v>99</v>
      </c>
      <c r="L7" s="299"/>
      <c r="M7" s="298"/>
      <c r="N7" s="299"/>
      <c r="O7" s="300" t="s">
        <v>99</v>
      </c>
      <c r="P7" s="299"/>
      <c r="Q7" s="298"/>
      <c r="R7" s="299"/>
      <c r="S7" s="300" t="s">
        <v>99</v>
      </c>
      <c r="T7" s="299"/>
      <c r="U7" s="298"/>
      <c r="V7" s="299"/>
      <c r="W7" s="300" t="s">
        <v>99</v>
      </c>
      <c r="X7" s="299"/>
    </row>
    <row r="8" spans="2:24" ht="13.5" customHeight="1" x14ac:dyDescent="0.15">
      <c r="B8" s="301" t="s">
        <v>100</v>
      </c>
      <c r="C8" s="288">
        <v>16</v>
      </c>
      <c r="D8" s="289" t="s">
        <v>72</v>
      </c>
      <c r="E8" s="302">
        <v>2520</v>
      </c>
      <c r="F8" s="303">
        <v>4200</v>
      </c>
      <c r="G8" s="304">
        <v>3230</v>
      </c>
      <c r="H8" s="303">
        <v>94898</v>
      </c>
      <c r="I8" s="302">
        <v>1995</v>
      </c>
      <c r="J8" s="303">
        <v>2807</v>
      </c>
      <c r="K8" s="304">
        <v>2392</v>
      </c>
      <c r="L8" s="303">
        <v>85581</v>
      </c>
      <c r="M8" s="302">
        <v>1470</v>
      </c>
      <c r="N8" s="303">
        <v>2474</v>
      </c>
      <c r="O8" s="304">
        <v>1925</v>
      </c>
      <c r="P8" s="303">
        <v>74933</v>
      </c>
      <c r="Q8" s="302">
        <v>5670</v>
      </c>
      <c r="R8" s="303">
        <v>6930</v>
      </c>
      <c r="S8" s="304">
        <v>6318</v>
      </c>
      <c r="T8" s="303">
        <v>20788</v>
      </c>
      <c r="U8" s="302">
        <v>4830</v>
      </c>
      <c r="V8" s="303">
        <v>6510</v>
      </c>
      <c r="W8" s="304">
        <v>5604</v>
      </c>
      <c r="X8" s="303">
        <v>24688</v>
      </c>
    </row>
    <row r="9" spans="2:24" ht="13.5" customHeight="1" x14ac:dyDescent="0.15">
      <c r="B9" s="301"/>
      <c r="C9" s="288">
        <v>16</v>
      </c>
      <c r="E9" s="302">
        <v>3360</v>
      </c>
      <c r="F9" s="303">
        <v>4305</v>
      </c>
      <c r="G9" s="304">
        <v>3802</v>
      </c>
      <c r="H9" s="303">
        <v>15529</v>
      </c>
      <c r="I9" s="302">
        <v>2520</v>
      </c>
      <c r="J9" s="303">
        <v>2940</v>
      </c>
      <c r="K9" s="304">
        <v>2718</v>
      </c>
      <c r="L9" s="303">
        <v>18853</v>
      </c>
      <c r="M9" s="302">
        <v>1575</v>
      </c>
      <c r="N9" s="303">
        <v>1943</v>
      </c>
      <c r="O9" s="304">
        <v>1746</v>
      </c>
      <c r="P9" s="303">
        <v>18034</v>
      </c>
      <c r="Q9" s="302">
        <v>6300</v>
      </c>
      <c r="R9" s="303">
        <v>7140</v>
      </c>
      <c r="S9" s="304">
        <v>6614</v>
      </c>
      <c r="T9" s="303">
        <v>3619</v>
      </c>
      <c r="U9" s="302">
        <v>5460</v>
      </c>
      <c r="V9" s="303">
        <v>6300</v>
      </c>
      <c r="W9" s="304">
        <v>5961</v>
      </c>
      <c r="X9" s="303">
        <v>15728</v>
      </c>
    </row>
    <row r="10" spans="2:24" ht="13.5" customHeight="1" x14ac:dyDescent="0.15">
      <c r="B10" s="301"/>
      <c r="C10" s="288">
        <v>17</v>
      </c>
      <c r="E10" s="302">
        <v>2835</v>
      </c>
      <c r="F10" s="303">
        <v>4601</v>
      </c>
      <c r="G10" s="304">
        <v>3344</v>
      </c>
      <c r="H10" s="303">
        <v>140694</v>
      </c>
      <c r="I10" s="302">
        <v>2100</v>
      </c>
      <c r="J10" s="303">
        <v>3203</v>
      </c>
      <c r="K10" s="304">
        <v>2540</v>
      </c>
      <c r="L10" s="303">
        <v>152068</v>
      </c>
      <c r="M10" s="302">
        <v>1575</v>
      </c>
      <c r="N10" s="303">
        <v>2415</v>
      </c>
      <c r="O10" s="304">
        <v>2031</v>
      </c>
      <c r="P10" s="303">
        <v>175159</v>
      </c>
      <c r="Q10" s="302">
        <v>6300</v>
      </c>
      <c r="R10" s="303">
        <v>7875</v>
      </c>
      <c r="S10" s="304">
        <v>6819</v>
      </c>
      <c r="T10" s="303">
        <v>38565</v>
      </c>
      <c r="U10" s="302">
        <v>5250</v>
      </c>
      <c r="V10" s="303">
        <v>6825</v>
      </c>
      <c r="W10" s="304">
        <v>5857</v>
      </c>
      <c r="X10" s="303">
        <v>89168</v>
      </c>
    </row>
    <row r="11" spans="2:24" ht="13.5" customHeight="1" x14ac:dyDescent="0.15">
      <c r="B11" s="301"/>
      <c r="C11" s="288">
        <v>18</v>
      </c>
      <c r="E11" s="302">
        <v>2993</v>
      </c>
      <c r="F11" s="303">
        <v>4305</v>
      </c>
      <c r="G11" s="304">
        <v>3534</v>
      </c>
      <c r="H11" s="303">
        <v>133439</v>
      </c>
      <c r="I11" s="302">
        <v>2258</v>
      </c>
      <c r="J11" s="303">
        <v>3098</v>
      </c>
      <c r="K11" s="304">
        <v>2653</v>
      </c>
      <c r="L11" s="303">
        <v>168811</v>
      </c>
      <c r="M11" s="302">
        <v>1680</v>
      </c>
      <c r="N11" s="303">
        <v>2310</v>
      </c>
      <c r="O11" s="304">
        <v>2014</v>
      </c>
      <c r="P11" s="303">
        <v>140295</v>
      </c>
      <c r="Q11" s="302">
        <v>6300</v>
      </c>
      <c r="R11" s="303">
        <v>7770</v>
      </c>
      <c r="S11" s="304">
        <v>6956</v>
      </c>
      <c r="T11" s="303">
        <v>35182</v>
      </c>
      <c r="U11" s="302">
        <v>5460</v>
      </c>
      <c r="V11" s="303">
        <v>6825</v>
      </c>
      <c r="W11" s="304">
        <v>6054</v>
      </c>
      <c r="X11" s="303">
        <v>85675</v>
      </c>
    </row>
    <row r="12" spans="2:24" ht="13.5" customHeight="1" x14ac:dyDescent="0.15">
      <c r="B12" s="301"/>
      <c r="C12" s="288">
        <v>19</v>
      </c>
      <c r="D12" s="288"/>
      <c r="E12" s="302">
        <v>2730</v>
      </c>
      <c r="F12" s="303">
        <v>4200</v>
      </c>
      <c r="G12" s="304">
        <v>3291</v>
      </c>
      <c r="H12" s="303">
        <v>137694</v>
      </c>
      <c r="I12" s="302">
        <v>2100</v>
      </c>
      <c r="J12" s="303">
        <v>2940</v>
      </c>
      <c r="K12" s="304">
        <v>2607</v>
      </c>
      <c r="L12" s="303">
        <v>191027</v>
      </c>
      <c r="M12" s="302">
        <v>1365</v>
      </c>
      <c r="N12" s="303">
        <v>2415</v>
      </c>
      <c r="O12" s="304">
        <v>2024</v>
      </c>
      <c r="P12" s="303">
        <v>137902</v>
      </c>
      <c r="Q12" s="302">
        <v>6510</v>
      </c>
      <c r="R12" s="303">
        <v>7875</v>
      </c>
      <c r="S12" s="304">
        <v>7009</v>
      </c>
      <c r="T12" s="303">
        <v>35713</v>
      </c>
      <c r="U12" s="302">
        <v>5250</v>
      </c>
      <c r="V12" s="303">
        <v>6510</v>
      </c>
      <c r="W12" s="304">
        <v>5737</v>
      </c>
      <c r="X12" s="303">
        <v>95998</v>
      </c>
    </row>
    <row r="13" spans="2:24" ht="13.5" customHeight="1" x14ac:dyDescent="0.15">
      <c r="B13" s="305"/>
      <c r="C13" s="291">
        <v>20</v>
      </c>
      <c r="D13" s="291"/>
      <c r="E13" s="306">
        <v>2363</v>
      </c>
      <c r="F13" s="307">
        <v>3885</v>
      </c>
      <c r="G13" s="308">
        <v>2966</v>
      </c>
      <c r="H13" s="307">
        <v>161395</v>
      </c>
      <c r="I13" s="306">
        <v>1890</v>
      </c>
      <c r="J13" s="307">
        <v>2974</v>
      </c>
      <c r="K13" s="308">
        <v>2494</v>
      </c>
      <c r="L13" s="307">
        <v>225932</v>
      </c>
      <c r="M13" s="306">
        <v>1365</v>
      </c>
      <c r="N13" s="307">
        <v>2205</v>
      </c>
      <c r="O13" s="308">
        <v>1912</v>
      </c>
      <c r="P13" s="307">
        <v>152430</v>
      </c>
      <c r="Q13" s="306">
        <v>6090</v>
      </c>
      <c r="R13" s="307">
        <v>7350</v>
      </c>
      <c r="S13" s="308">
        <v>6793</v>
      </c>
      <c r="T13" s="307">
        <v>40325</v>
      </c>
      <c r="U13" s="306">
        <v>4200</v>
      </c>
      <c r="V13" s="307">
        <v>6458</v>
      </c>
      <c r="W13" s="308">
        <v>5140</v>
      </c>
      <c r="X13" s="307">
        <v>111778</v>
      </c>
    </row>
    <row r="14" spans="2:24" ht="13.5" customHeight="1" x14ac:dyDescent="0.15">
      <c r="B14" s="62" t="s">
        <v>73</v>
      </c>
      <c r="C14" s="54">
        <v>8</v>
      </c>
      <c r="D14" s="68" t="s">
        <v>102</v>
      </c>
      <c r="E14" s="302">
        <v>2415</v>
      </c>
      <c r="F14" s="303">
        <v>2875</v>
      </c>
      <c r="G14" s="304">
        <v>2633</v>
      </c>
      <c r="H14" s="303">
        <v>12243</v>
      </c>
      <c r="I14" s="302">
        <v>1974</v>
      </c>
      <c r="J14" s="303">
        <v>2468</v>
      </c>
      <c r="K14" s="304">
        <v>2198</v>
      </c>
      <c r="L14" s="303">
        <v>19005</v>
      </c>
      <c r="M14" s="302">
        <v>1785</v>
      </c>
      <c r="N14" s="303">
        <v>2205</v>
      </c>
      <c r="O14" s="304">
        <v>1987</v>
      </c>
      <c r="P14" s="303">
        <v>16521</v>
      </c>
      <c r="Q14" s="302">
        <v>6300</v>
      </c>
      <c r="R14" s="303">
        <v>7193</v>
      </c>
      <c r="S14" s="304">
        <v>6651</v>
      </c>
      <c r="T14" s="303">
        <v>3411</v>
      </c>
      <c r="U14" s="302">
        <v>4725</v>
      </c>
      <c r="V14" s="303">
        <v>5250</v>
      </c>
      <c r="W14" s="304">
        <v>4981</v>
      </c>
      <c r="X14" s="303">
        <v>11488</v>
      </c>
    </row>
    <row r="15" spans="2:24" ht="13.5" customHeight="1" x14ac:dyDescent="0.15">
      <c r="B15" s="62"/>
      <c r="C15" s="54">
        <v>9</v>
      </c>
      <c r="D15" s="68"/>
      <c r="E15" s="302">
        <v>2363</v>
      </c>
      <c r="F15" s="303">
        <v>2940</v>
      </c>
      <c r="G15" s="304">
        <v>2703</v>
      </c>
      <c r="H15" s="303">
        <v>8187</v>
      </c>
      <c r="I15" s="302">
        <v>1890</v>
      </c>
      <c r="J15" s="303">
        <v>2415</v>
      </c>
      <c r="K15" s="304">
        <v>2135</v>
      </c>
      <c r="L15" s="303">
        <v>15646</v>
      </c>
      <c r="M15" s="302">
        <v>1838</v>
      </c>
      <c r="N15" s="303">
        <v>2205</v>
      </c>
      <c r="O15" s="304">
        <v>1983</v>
      </c>
      <c r="P15" s="303">
        <v>8593</v>
      </c>
      <c r="Q15" s="302">
        <v>6090</v>
      </c>
      <c r="R15" s="303">
        <v>7267</v>
      </c>
      <c r="S15" s="304">
        <v>6711</v>
      </c>
      <c r="T15" s="303">
        <v>2410</v>
      </c>
      <c r="U15" s="302">
        <v>4515</v>
      </c>
      <c r="V15" s="303">
        <v>5250</v>
      </c>
      <c r="W15" s="304">
        <v>4926</v>
      </c>
      <c r="X15" s="303">
        <v>5854</v>
      </c>
    </row>
    <row r="16" spans="2:24" ht="13.5" customHeight="1" x14ac:dyDescent="0.15">
      <c r="B16" s="62"/>
      <c r="C16" s="54">
        <v>10</v>
      </c>
      <c r="D16" s="68"/>
      <c r="E16" s="302">
        <v>2625</v>
      </c>
      <c r="F16" s="303">
        <v>3103</v>
      </c>
      <c r="G16" s="304">
        <v>2848</v>
      </c>
      <c r="H16" s="303">
        <v>13989</v>
      </c>
      <c r="I16" s="302">
        <v>1890</v>
      </c>
      <c r="J16" s="303">
        <v>2730</v>
      </c>
      <c r="K16" s="304">
        <v>2289</v>
      </c>
      <c r="L16" s="303">
        <v>20498</v>
      </c>
      <c r="M16" s="302">
        <v>1533</v>
      </c>
      <c r="N16" s="303">
        <v>2048</v>
      </c>
      <c r="O16" s="304">
        <v>1833</v>
      </c>
      <c r="P16" s="303">
        <v>10546</v>
      </c>
      <c r="Q16" s="302">
        <v>6300</v>
      </c>
      <c r="R16" s="303">
        <v>7140</v>
      </c>
      <c r="S16" s="304">
        <v>6663</v>
      </c>
      <c r="T16" s="303">
        <v>3737</v>
      </c>
      <c r="U16" s="302">
        <v>4200</v>
      </c>
      <c r="V16" s="303">
        <v>5250</v>
      </c>
      <c r="W16" s="304">
        <v>4785</v>
      </c>
      <c r="X16" s="303">
        <v>9946</v>
      </c>
    </row>
    <row r="17" spans="2:24" ht="13.5" customHeight="1" x14ac:dyDescent="0.15">
      <c r="B17" s="62"/>
      <c r="C17" s="54">
        <v>11</v>
      </c>
      <c r="D17" s="68"/>
      <c r="E17" s="302">
        <v>2835</v>
      </c>
      <c r="F17" s="303">
        <v>3360</v>
      </c>
      <c r="G17" s="304">
        <v>3103</v>
      </c>
      <c r="H17" s="303">
        <v>14177</v>
      </c>
      <c r="I17" s="302">
        <v>2310</v>
      </c>
      <c r="J17" s="303">
        <v>2730</v>
      </c>
      <c r="K17" s="304">
        <v>2584</v>
      </c>
      <c r="L17" s="303">
        <v>19329</v>
      </c>
      <c r="M17" s="302">
        <v>1575</v>
      </c>
      <c r="N17" s="303">
        <v>1890</v>
      </c>
      <c r="O17" s="304">
        <v>1758</v>
      </c>
      <c r="P17" s="303">
        <v>9229</v>
      </c>
      <c r="Q17" s="302">
        <v>6300</v>
      </c>
      <c r="R17" s="303">
        <v>7350</v>
      </c>
      <c r="S17" s="304">
        <v>6711</v>
      </c>
      <c r="T17" s="303">
        <v>3129</v>
      </c>
      <c r="U17" s="302">
        <v>4439</v>
      </c>
      <c r="V17" s="303">
        <v>4935</v>
      </c>
      <c r="W17" s="304">
        <v>4729</v>
      </c>
      <c r="X17" s="303">
        <v>8225</v>
      </c>
    </row>
    <row r="18" spans="2:24" ht="13.5" customHeight="1" x14ac:dyDescent="0.15">
      <c r="B18" s="62"/>
      <c r="C18" s="54">
        <v>12</v>
      </c>
      <c r="D18" s="68"/>
      <c r="E18" s="302">
        <v>3045</v>
      </c>
      <c r="F18" s="303">
        <v>3570</v>
      </c>
      <c r="G18" s="304">
        <v>3265</v>
      </c>
      <c r="H18" s="303">
        <v>26613</v>
      </c>
      <c r="I18" s="302">
        <v>2415</v>
      </c>
      <c r="J18" s="303">
        <v>2974</v>
      </c>
      <c r="K18" s="304">
        <v>2757</v>
      </c>
      <c r="L18" s="303">
        <v>23082</v>
      </c>
      <c r="M18" s="302">
        <v>1575</v>
      </c>
      <c r="N18" s="303">
        <v>1890</v>
      </c>
      <c r="O18" s="304">
        <v>1721</v>
      </c>
      <c r="P18" s="303">
        <v>15764</v>
      </c>
      <c r="Q18" s="302">
        <v>6510</v>
      </c>
      <c r="R18" s="303">
        <v>7350</v>
      </c>
      <c r="S18" s="304">
        <v>6915</v>
      </c>
      <c r="T18" s="303">
        <v>6304</v>
      </c>
      <c r="U18" s="302">
        <v>4515</v>
      </c>
      <c r="V18" s="303">
        <v>5273</v>
      </c>
      <c r="W18" s="304">
        <v>4999</v>
      </c>
      <c r="X18" s="303">
        <v>19075</v>
      </c>
    </row>
    <row r="19" spans="2:24" ht="13.5" customHeight="1" x14ac:dyDescent="0.15">
      <c r="B19" s="62" t="s">
        <v>75</v>
      </c>
      <c r="C19" s="54">
        <v>1</v>
      </c>
      <c r="D19" s="68" t="s">
        <v>102</v>
      </c>
      <c r="E19" s="302">
        <v>2625</v>
      </c>
      <c r="F19" s="303">
        <v>3780</v>
      </c>
      <c r="G19" s="304">
        <v>3304</v>
      </c>
      <c r="H19" s="303">
        <v>37369</v>
      </c>
      <c r="I19" s="302">
        <v>2310</v>
      </c>
      <c r="J19" s="303">
        <v>2940</v>
      </c>
      <c r="K19" s="304">
        <v>2686</v>
      </c>
      <c r="L19" s="303">
        <v>36128</v>
      </c>
      <c r="M19" s="302">
        <v>1418</v>
      </c>
      <c r="N19" s="303">
        <v>2100</v>
      </c>
      <c r="O19" s="304">
        <v>1697</v>
      </c>
      <c r="P19" s="303">
        <v>14491</v>
      </c>
      <c r="Q19" s="302">
        <v>6300</v>
      </c>
      <c r="R19" s="303">
        <v>7497</v>
      </c>
      <c r="S19" s="304">
        <v>6853</v>
      </c>
      <c r="T19" s="303">
        <v>3937</v>
      </c>
      <c r="U19" s="302">
        <v>4410</v>
      </c>
      <c r="V19" s="303">
        <v>5775</v>
      </c>
      <c r="W19" s="304">
        <v>5099</v>
      </c>
      <c r="X19" s="303">
        <v>15791</v>
      </c>
    </row>
    <row r="20" spans="2:24" ht="13.5" customHeight="1" x14ac:dyDescent="0.15">
      <c r="B20" s="62"/>
      <c r="C20" s="54">
        <v>2</v>
      </c>
      <c r="D20" s="68"/>
      <c r="E20" s="302">
        <v>2520</v>
      </c>
      <c r="F20" s="303">
        <v>3255</v>
      </c>
      <c r="G20" s="304">
        <v>2885</v>
      </c>
      <c r="H20" s="303">
        <v>11013</v>
      </c>
      <c r="I20" s="302">
        <v>2226</v>
      </c>
      <c r="J20" s="303">
        <v>2730</v>
      </c>
      <c r="K20" s="304">
        <v>2583</v>
      </c>
      <c r="L20" s="303">
        <v>12381</v>
      </c>
      <c r="M20" s="302">
        <v>1470</v>
      </c>
      <c r="N20" s="303">
        <v>1869</v>
      </c>
      <c r="O20" s="304">
        <v>1674</v>
      </c>
      <c r="P20" s="303">
        <v>9467</v>
      </c>
      <c r="Q20" s="302">
        <v>5565</v>
      </c>
      <c r="R20" s="303">
        <v>6825</v>
      </c>
      <c r="S20" s="304">
        <v>6249</v>
      </c>
      <c r="T20" s="303">
        <v>3000</v>
      </c>
      <c r="U20" s="302">
        <v>4200</v>
      </c>
      <c r="V20" s="303">
        <v>5268</v>
      </c>
      <c r="W20" s="304">
        <v>4795</v>
      </c>
      <c r="X20" s="303">
        <v>5871</v>
      </c>
    </row>
    <row r="21" spans="2:24" ht="13.5" customHeight="1" x14ac:dyDescent="0.15">
      <c r="B21" s="62"/>
      <c r="C21" s="54">
        <v>3</v>
      </c>
      <c r="D21" s="68"/>
      <c r="E21" s="302">
        <v>2310</v>
      </c>
      <c r="F21" s="303">
        <v>2940</v>
      </c>
      <c r="G21" s="304">
        <v>2681</v>
      </c>
      <c r="H21" s="303">
        <v>11551</v>
      </c>
      <c r="I21" s="302">
        <v>2100</v>
      </c>
      <c r="J21" s="303">
        <v>2594</v>
      </c>
      <c r="K21" s="304">
        <v>2420</v>
      </c>
      <c r="L21" s="303">
        <v>15807</v>
      </c>
      <c r="M21" s="302">
        <v>1470</v>
      </c>
      <c r="N21" s="303">
        <v>1838</v>
      </c>
      <c r="O21" s="304">
        <v>1658</v>
      </c>
      <c r="P21" s="303">
        <v>9928</v>
      </c>
      <c r="Q21" s="302">
        <v>5250</v>
      </c>
      <c r="R21" s="303">
        <v>6405</v>
      </c>
      <c r="S21" s="304">
        <v>5884</v>
      </c>
      <c r="T21" s="303">
        <v>2775</v>
      </c>
      <c r="U21" s="302">
        <v>4187</v>
      </c>
      <c r="V21" s="303">
        <v>5145</v>
      </c>
      <c r="W21" s="304">
        <v>4538</v>
      </c>
      <c r="X21" s="303">
        <v>6098</v>
      </c>
    </row>
    <row r="22" spans="2:24" ht="13.5" customHeight="1" x14ac:dyDescent="0.15">
      <c r="B22" s="62"/>
      <c r="C22" s="54">
        <v>4</v>
      </c>
      <c r="D22" s="68"/>
      <c r="E22" s="302">
        <v>2258</v>
      </c>
      <c r="F22" s="303">
        <v>2940</v>
      </c>
      <c r="G22" s="304">
        <v>2567</v>
      </c>
      <c r="H22" s="303">
        <v>13884</v>
      </c>
      <c r="I22" s="302">
        <v>1995</v>
      </c>
      <c r="J22" s="303">
        <v>2531</v>
      </c>
      <c r="K22" s="304">
        <v>2327</v>
      </c>
      <c r="L22" s="303">
        <v>18425</v>
      </c>
      <c r="M22" s="302">
        <v>1470</v>
      </c>
      <c r="N22" s="303">
        <v>1995</v>
      </c>
      <c r="O22" s="304">
        <v>1767</v>
      </c>
      <c r="P22" s="303">
        <v>8765</v>
      </c>
      <c r="Q22" s="302">
        <v>4935</v>
      </c>
      <c r="R22" s="303">
        <v>6510</v>
      </c>
      <c r="S22" s="304">
        <v>5670</v>
      </c>
      <c r="T22" s="303">
        <v>3215</v>
      </c>
      <c r="U22" s="302">
        <v>3885</v>
      </c>
      <c r="V22" s="303">
        <v>5145</v>
      </c>
      <c r="W22" s="304">
        <v>4451</v>
      </c>
      <c r="X22" s="303">
        <v>6206</v>
      </c>
    </row>
    <row r="23" spans="2:24" ht="13.5" customHeight="1" x14ac:dyDescent="0.15">
      <c r="B23" s="62"/>
      <c r="C23" s="54">
        <v>5</v>
      </c>
      <c r="D23" s="68"/>
      <c r="E23" s="302">
        <v>2310</v>
      </c>
      <c r="F23" s="303">
        <v>2940</v>
      </c>
      <c r="G23" s="304">
        <v>2620</v>
      </c>
      <c r="H23" s="303">
        <v>21510</v>
      </c>
      <c r="I23" s="302">
        <v>1995</v>
      </c>
      <c r="J23" s="303">
        <v>2468</v>
      </c>
      <c r="K23" s="304">
        <v>2314</v>
      </c>
      <c r="L23" s="303">
        <v>22205</v>
      </c>
      <c r="M23" s="302">
        <v>1680</v>
      </c>
      <c r="N23" s="303">
        <v>2100</v>
      </c>
      <c r="O23" s="304">
        <v>1923</v>
      </c>
      <c r="P23" s="303">
        <v>13229</v>
      </c>
      <c r="Q23" s="302">
        <v>5040</v>
      </c>
      <c r="R23" s="303">
        <v>6825</v>
      </c>
      <c r="S23" s="304">
        <v>5870</v>
      </c>
      <c r="T23" s="303">
        <v>3497</v>
      </c>
      <c r="U23" s="302">
        <v>3990</v>
      </c>
      <c r="V23" s="303">
        <v>5250</v>
      </c>
      <c r="W23" s="304">
        <v>4578</v>
      </c>
      <c r="X23" s="303">
        <v>8443</v>
      </c>
    </row>
    <row r="24" spans="2:24" ht="13.5" customHeight="1" x14ac:dyDescent="0.15">
      <c r="B24" s="62"/>
      <c r="C24" s="54">
        <v>6</v>
      </c>
      <c r="D24" s="68"/>
      <c r="E24" s="302">
        <v>2310</v>
      </c>
      <c r="F24" s="303">
        <v>2888</v>
      </c>
      <c r="G24" s="304">
        <v>2615</v>
      </c>
      <c r="H24" s="303">
        <v>15010</v>
      </c>
      <c r="I24" s="302">
        <v>1995</v>
      </c>
      <c r="J24" s="303">
        <v>2520</v>
      </c>
      <c r="K24" s="304">
        <v>2279</v>
      </c>
      <c r="L24" s="303">
        <v>16024</v>
      </c>
      <c r="M24" s="302">
        <v>1575</v>
      </c>
      <c r="N24" s="303">
        <v>2191</v>
      </c>
      <c r="O24" s="304">
        <v>1938</v>
      </c>
      <c r="P24" s="303">
        <v>8115</v>
      </c>
      <c r="Q24" s="302">
        <v>5250</v>
      </c>
      <c r="R24" s="303">
        <v>6825</v>
      </c>
      <c r="S24" s="304">
        <v>6027</v>
      </c>
      <c r="T24" s="303">
        <v>2587</v>
      </c>
      <c r="U24" s="302">
        <v>3990</v>
      </c>
      <c r="V24" s="303">
        <v>5198</v>
      </c>
      <c r="W24" s="304">
        <v>4527</v>
      </c>
      <c r="X24" s="303">
        <v>6374</v>
      </c>
    </row>
    <row r="25" spans="2:24" ht="13.5" customHeight="1" x14ac:dyDescent="0.15">
      <c r="B25" s="62"/>
      <c r="C25" s="54">
        <v>7</v>
      </c>
      <c r="D25" s="68"/>
      <c r="E25" s="302">
        <v>2205</v>
      </c>
      <c r="F25" s="303">
        <v>2783</v>
      </c>
      <c r="G25" s="304">
        <v>2503</v>
      </c>
      <c r="H25" s="303">
        <v>19934</v>
      </c>
      <c r="I25" s="302">
        <v>1890</v>
      </c>
      <c r="J25" s="303">
        <v>2494</v>
      </c>
      <c r="K25" s="304">
        <v>2254</v>
      </c>
      <c r="L25" s="303">
        <v>17785</v>
      </c>
      <c r="M25" s="302">
        <v>1470</v>
      </c>
      <c r="N25" s="303">
        <v>2100</v>
      </c>
      <c r="O25" s="304">
        <v>1814</v>
      </c>
      <c r="P25" s="303">
        <v>11886</v>
      </c>
      <c r="Q25" s="302">
        <v>5250</v>
      </c>
      <c r="R25" s="303">
        <v>6825</v>
      </c>
      <c r="S25" s="304">
        <v>6002</v>
      </c>
      <c r="T25" s="303">
        <v>4320</v>
      </c>
      <c r="U25" s="302">
        <v>3990</v>
      </c>
      <c r="V25" s="303">
        <v>5040</v>
      </c>
      <c r="W25" s="304">
        <v>4398</v>
      </c>
      <c r="X25" s="303">
        <v>9368</v>
      </c>
    </row>
    <row r="26" spans="2:24" ht="13.5" customHeight="1" x14ac:dyDescent="0.15">
      <c r="B26" s="55"/>
      <c r="C26" s="54">
        <v>8</v>
      </c>
      <c r="D26" s="69"/>
      <c r="E26" s="306">
        <v>2205</v>
      </c>
      <c r="F26" s="307">
        <v>2835</v>
      </c>
      <c r="G26" s="308">
        <v>2483</v>
      </c>
      <c r="H26" s="307">
        <v>18728</v>
      </c>
      <c r="I26" s="306">
        <v>1890</v>
      </c>
      <c r="J26" s="307">
        <v>2520</v>
      </c>
      <c r="K26" s="308">
        <v>2192</v>
      </c>
      <c r="L26" s="307">
        <v>14193</v>
      </c>
      <c r="M26" s="306">
        <v>1470</v>
      </c>
      <c r="N26" s="307">
        <v>2100</v>
      </c>
      <c r="O26" s="308">
        <v>1832</v>
      </c>
      <c r="P26" s="307">
        <v>9536</v>
      </c>
      <c r="Q26" s="306">
        <v>5145</v>
      </c>
      <c r="R26" s="307">
        <v>6720</v>
      </c>
      <c r="S26" s="308">
        <v>5888</v>
      </c>
      <c r="T26" s="307">
        <v>3239</v>
      </c>
      <c r="U26" s="306">
        <v>3990</v>
      </c>
      <c r="V26" s="307">
        <v>4830</v>
      </c>
      <c r="W26" s="308">
        <v>4361</v>
      </c>
      <c r="X26" s="307">
        <v>7668</v>
      </c>
    </row>
    <row r="27" spans="2:24" ht="13.5" customHeight="1" x14ac:dyDescent="0.15">
      <c r="B27" s="84" t="s">
        <v>129</v>
      </c>
      <c r="C27" s="99"/>
      <c r="D27" s="100"/>
      <c r="E27" s="301"/>
      <c r="F27" s="309"/>
      <c r="G27" s="288"/>
      <c r="H27" s="309"/>
      <c r="I27" s="301"/>
      <c r="J27" s="309"/>
      <c r="K27" s="288"/>
      <c r="L27" s="309"/>
      <c r="M27" s="301"/>
      <c r="N27" s="309"/>
      <c r="O27" s="288"/>
      <c r="P27" s="309"/>
      <c r="Q27" s="301"/>
      <c r="R27" s="309"/>
      <c r="S27" s="288"/>
      <c r="T27" s="309"/>
      <c r="U27" s="301"/>
      <c r="V27" s="309"/>
      <c r="W27" s="288"/>
      <c r="X27" s="309"/>
    </row>
    <row r="28" spans="2:24" ht="13.5" customHeight="1" x14ac:dyDescent="0.15">
      <c r="B28" s="104" t="s">
        <v>169</v>
      </c>
      <c r="C28" s="83"/>
      <c r="D28" s="103"/>
      <c r="E28" s="301"/>
      <c r="F28" s="309"/>
      <c r="G28" s="288"/>
      <c r="H28" s="309"/>
      <c r="I28" s="301"/>
      <c r="J28" s="309"/>
      <c r="K28" s="288"/>
      <c r="L28" s="309"/>
      <c r="M28" s="301"/>
      <c r="N28" s="309"/>
      <c r="O28" s="288"/>
      <c r="P28" s="309"/>
      <c r="Q28" s="301"/>
      <c r="R28" s="309"/>
      <c r="S28" s="288"/>
      <c r="T28" s="309"/>
      <c r="U28" s="301"/>
      <c r="V28" s="309"/>
      <c r="W28" s="288"/>
      <c r="X28" s="309"/>
    </row>
    <row r="29" spans="2:24" ht="13.5" customHeight="1" x14ac:dyDescent="0.15">
      <c r="B29" s="104" t="s">
        <v>131</v>
      </c>
      <c r="C29" s="102"/>
      <c r="D29" s="103"/>
      <c r="E29" s="301"/>
      <c r="F29" s="309"/>
      <c r="G29" s="288"/>
      <c r="H29" s="309"/>
      <c r="I29" s="301"/>
      <c r="J29" s="309"/>
      <c r="K29" s="288"/>
      <c r="L29" s="309"/>
      <c r="M29" s="301"/>
      <c r="N29" s="309"/>
      <c r="O29" s="288"/>
      <c r="P29" s="309"/>
      <c r="Q29" s="301"/>
      <c r="R29" s="309"/>
      <c r="S29" s="288"/>
      <c r="T29" s="309"/>
      <c r="U29" s="301"/>
      <c r="V29" s="309"/>
      <c r="W29" s="288"/>
      <c r="X29" s="309"/>
    </row>
    <row r="30" spans="2:24" ht="13.5" customHeight="1" x14ac:dyDescent="0.15">
      <c r="B30" s="104" t="s">
        <v>418</v>
      </c>
      <c r="C30" s="102"/>
      <c r="D30" s="103"/>
      <c r="E30" s="302">
        <v>2310</v>
      </c>
      <c r="F30" s="303">
        <v>2730</v>
      </c>
      <c r="G30" s="304">
        <v>2494</v>
      </c>
      <c r="H30" s="303">
        <v>5784</v>
      </c>
      <c r="I30" s="302">
        <v>2100</v>
      </c>
      <c r="J30" s="303">
        <v>2452</v>
      </c>
      <c r="K30" s="304">
        <v>2231</v>
      </c>
      <c r="L30" s="303">
        <v>4499</v>
      </c>
      <c r="M30" s="302">
        <v>1470</v>
      </c>
      <c r="N30" s="303">
        <v>2100</v>
      </c>
      <c r="O30" s="304">
        <v>1839</v>
      </c>
      <c r="P30" s="303">
        <v>3416</v>
      </c>
      <c r="Q30" s="302">
        <v>5145</v>
      </c>
      <c r="R30" s="303">
        <v>6720</v>
      </c>
      <c r="S30" s="304">
        <v>5892</v>
      </c>
      <c r="T30" s="303">
        <v>894</v>
      </c>
      <c r="U30" s="302">
        <v>3990</v>
      </c>
      <c r="V30" s="303">
        <v>4725</v>
      </c>
      <c r="W30" s="304">
        <v>4340</v>
      </c>
      <c r="X30" s="303">
        <v>2380</v>
      </c>
    </row>
    <row r="31" spans="2:24" ht="13.5" customHeight="1" x14ac:dyDescent="0.15">
      <c r="B31" s="104" t="s">
        <v>133</v>
      </c>
      <c r="C31" s="102"/>
      <c r="D31" s="103"/>
      <c r="E31" s="301"/>
      <c r="F31" s="309"/>
      <c r="G31" s="288"/>
      <c r="H31" s="309"/>
      <c r="I31" s="301"/>
      <c r="J31" s="309"/>
      <c r="K31" s="288"/>
      <c r="L31" s="309"/>
      <c r="M31" s="301"/>
      <c r="N31" s="309"/>
      <c r="O31" s="288"/>
      <c r="P31" s="309"/>
      <c r="Q31" s="301"/>
      <c r="R31" s="309"/>
      <c r="S31" s="288"/>
      <c r="T31" s="309"/>
      <c r="U31" s="301"/>
      <c r="V31" s="309"/>
      <c r="W31" s="288"/>
      <c r="X31" s="309"/>
    </row>
    <row r="32" spans="2:24" ht="13.5" customHeight="1" x14ac:dyDescent="0.15">
      <c r="B32" s="104" t="s">
        <v>419</v>
      </c>
      <c r="C32" s="102"/>
      <c r="D32" s="103"/>
      <c r="E32" s="310" t="s">
        <v>231</v>
      </c>
      <c r="F32" s="311" t="s">
        <v>231</v>
      </c>
      <c r="G32" s="312" t="s">
        <v>231</v>
      </c>
      <c r="H32" s="311" t="s">
        <v>231</v>
      </c>
      <c r="I32" s="310" t="s">
        <v>101</v>
      </c>
      <c r="J32" s="311" t="s">
        <v>101</v>
      </c>
      <c r="K32" s="312" t="s">
        <v>101</v>
      </c>
      <c r="L32" s="311" t="s">
        <v>101</v>
      </c>
      <c r="M32" s="310" t="s">
        <v>101</v>
      </c>
      <c r="N32" s="311" t="s">
        <v>101</v>
      </c>
      <c r="O32" s="312" t="s">
        <v>101</v>
      </c>
      <c r="P32" s="311" t="s">
        <v>101</v>
      </c>
      <c r="Q32" s="310" t="s">
        <v>101</v>
      </c>
      <c r="R32" s="311" t="s">
        <v>101</v>
      </c>
      <c r="S32" s="312" t="s">
        <v>101</v>
      </c>
      <c r="T32" s="311" t="s">
        <v>101</v>
      </c>
      <c r="U32" s="310" t="s">
        <v>101</v>
      </c>
      <c r="V32" s="311" t="s">
        <v>101</v>
      </c>
      <c r="W32" s="312" t="s">
        <v>101</v>
      </c>
      <c r="X32" s="311" t="s">
        <v>101</v>
      </c>
    </row>
    <row r="33" spans="2:24" ht="13.5" customHeight="1" x14ac:dyDescent="0.15">
      <c r="B33" s="104" t="s">
        <v>135</v>
      </c>
      <c r="C33" s="102"/>
      <c r="D33" s="103"/>
      <c r="E33" s="301"/>
      <c r="F33" s="309"/>
      <c r="G33" s="288"/>
      <c r="H33" s="309"/>
      <c r="I33" s="301"/>
      <c r="J33" s="309"/>
      <c r="K33" s="288"/>
      <c r="L33" s="309"/>
      <c r="M33" s="301"/>
      <c r="N33" s="309"/>
      <c r="O33" s="288"/>
      <c r="P33" s="309"/>
      <c r="Q33" s="301"/>
      <c r="R33" s="309"/>
      <c r="S33" s="288"/>
      <c r="T33" s="309"/>
      <c r="U33" s="301"/>
      <c r="V33" s="309"/>
      <c r="W33" s="288"/>
      <c r="X33" s="309"/>
    </row>
    <row r="34" spans="2:24" ht="13.5" customHeight="1" x14ac:dyDescent="0.15">
      <c r="B34" s="104" t="s">
        <v>420</v>
      </c>
      <c r="C34" s="102"/>
      <c r="D34" s="103"/>
      <c r="E34" s="302">
        <v>2310</v>
      </c>
      <c r="F34" s="303">
        <v>2730</v>
      </c>
      <c r="G34" s="304">
        <v>2481</v>
      </c>
      <c r="H34" s="303">
        <v>10136</v>
      </c>
      <c r="I34" s="302">
        <v>1995</v>
      </c>
      <c r="J34" s="303">
        <v>2415</v>
      </c>
      <c r="K34" s="304">
        <v>2171</v>
      </c>
      <c r="L34" s="303">
        <v>7051</v>
      </c>
      <c r="M34" s="302">
        <v>1575</v>
      </c>
      <c r="N34" s="303">
        <v>1995</v>
      </c>
      <c r="O34" s="304">
        <v>1831</v>
      </c>
      <c r="P34" s="303">
        <v>4378</v>
      </c>
      <c r="Q34" s="302">
        <v>5145</v>
      </c>
      <c r="R34" s="303">
        <v>6615</v>
      </c>
      <c r="S34" s="304">
        <v>5888</v>
      </c>
      <c r="T34" s="303">
        <v>1809</v>
      </c>
      <c r="U34" s="302">
        <v>3990</v>
      </c>
      <c r="V34" s="303">
        <v>4725</v>
      </c>
      <c r="W34" s="304">
        <v>4369</v>
      </c>
      <c r="X34" s="303">
        <v>3330</v>
      </c>
    </row>
    <row r="35" spans="2:24" ht="13.5" customHeight="1" x14ac:dyDescent="0.15">
      <c r="B35" s="104" t="s">
        <v>137</v>
      </c>
      <c r="C35" s="102"/>
      <c r="D35" s="103"/>
      <c r="E35" s="302"/>
      <c r="F35" s="303"/>
      <c r="G35" s="304"/>
      <c r="H35" s="303"/>
      <c r="I35" s="302"/>
      <c r="J35" s="303"/>
      <c r="K35" s="304"/>
      <c r="L35" s="303"/>
      <c r="M35" s="302"/>
      <c r="N35" s="303"/>
      <c r="O35" s="304"/>
      <c r="P35" s="303"/>
      <c r="Q35" s="302"/>
      <c r="R35" s="303"/>
      <c r="S35" s="304"/>
      <c r="T35" s="303"/>
      <c r="U35" s="302"/>
      <c r="V35" s="303"/>
      <c r="W35" s="304"/>
      <c r="X35" s="303"/>
    </row>
    <row r="36" spans="2:24" ht="13.5" customHeight="1" x14ac:dyDescent="0.15">
      <c r="B36" s="104" t="s">
        <v>421</v>
      </c>
      <c r="C36" s="102"/>
      <c r="D36" s="103"/>
      <c r="E36" s="302">
        <v>2205</v>
      </c>
      <c r="F36" s="303">
        <v>2835</v>
      </c>
      <c r="G36" s="304">
        <v>2484</v>
      </c>
      <c r="H36" s="303">
        <v>2808</v>
      </c>
      <c r="I36" s="302">
        <v>1890</v>
      </c>
      <c r="J36" s="303">
        <v>2520</v>
      </c>
      <c r="K36" s="304">
        <v>2201</v>
      </c>
      <c r="L36" s="303">
        <v>2643</v>
      </c>
      <c r="M36" s="302">
        <v>1575</v>
      </c>
      <c r="N36" s="303">
        <v>1995</v>
      </c>
      <c r="O36" s="304">
        <v>1823</v>
      </c>
      <c r="P36" s="303">
        <v>1742</v>
      </c>
      <c r="Q36" s="302">
        <v>5145</v>
      </c>
      <c r="R36" s="303">
        <v>6615</v>
      </c>
      <c r="S36" s="304">
        <v>5879</v>
      </c>
      <c r="T36" s="303">
        <v>536</v>
      </c>
      <c r="U36" s="302">
        <v>3990</v>
      </c>
      <c r="V36" s="303">
        <v>4830</v>
      </c>
      <c r="W36" s="304">
        <v>4388</v>
      </c>
      <c r="X36" s="303">
        <v>1958</v>
      </c>
    </row>
    <row r="37" spans="2:24" ht="13.5" customHeight="1" x14ac:dyDescent="0.15">
      <c r="B37" s="104" t="s">
        <v>139</v>
      </c>
      <c r="C37" s="102"/>
      <c r="D37" s="103"/>
      <c r="E37" s="301"/>
      <c r="F37" s="309"/>
      <c r="G37" s="288"/>
      <c r="H37" s="309"/>
      <c r="I37" s="301"/>
      <c r="J37" s="309"/>
      <c r="K37" s="288"/>
      <c r="L37" s="309"/>
      <c r="M37" s="301"/>
      <c r="N37" s="309"/>
      <c r="O37" s="288"/>
      <c r="P37" s="309"/>
      <c r="Q37" s="301"/>
      <c r="R37" s="309"/>
      <c r="S37" s="288"/>
      <c r="T37" s="309"/>
      <c r="U37" s="301"/>
      <c r="V37" s="309"/>
      <c r="W37" s="288"/>
      <c r="X37" s="309"/>
    </row>
    <row r="38" spans="2:24" ht="13.5" customHeight="1" x14ac:dyDescent="0.15">
      <c r="B38" s="313"/>
      <c r="C38" s="108"/>
      <c r="D38" s="109"/>
      <c r="E38" s="306"/>
      <c r="F38" s="307"/>
      <c r="G38" s="308"/>
      <c r="H38" s="307"/>
      <c r="I38" s="306"/>
      <c r="J38" s="307"/>
      <c r="K38" s="308"/>
      <c r="L38" s="307"/>
      <c r="M38" s="306"/>
      <c r="N38" s="307"/>
      <c r="O38" s="308"/>
      <c r="P38" s="307"/>
      <c r="Q38" s="306"/>
      <c r="R38" s="307"/>
      <c r="S38" s="308"/>
      <c r="T38" s="307"/>
      <c r="U38" s="306"/>
      <c r="V38" s="307"/>
      <c r="W38" s="308"/>
      <c r="X38" s="307"/>
    </row>
    <row r="39" spans="2:24" ht="3" customHeight="1" x14ac:dyDescent="0.15">
      <c r="B39" s="288"/>
      <c r="C39" s="288"/>
      <c r="D39" s="288"/>
      <c r="E39" s="288"/>
      <c r="F39" s="288"/>
      <c r="G39" s="288"/>
      <c r="H39" s="304"/>
      <c r="I39" s="288"/>
      <c r="J39" s="288"/>
      <c r="K39" s="288"/>
      <c r="L39" s="304"/>
      <c r="M39" s="288"/>
      <c r="N39" s="288"/>
      <c r="O39" s="288"/>
      <c r="P39" s="304"/>
      <c r="Q39" s="288"/>
      <c r="R39" s="288"/>
      <c r="S39" s="288"/>
      <c r="T39" s="304"/>
      <c r="U39" s="288"/>
      <c r="V39" s="288"/>
      <c r="W39" s="288"/>
      <c r="X39" s="304"/>
    </row>
    <row r="40" spans="2:24" ht="12.75" customHeight="1" x14ac:dyDescent="0.15">
      <c r="B40" s="314" t="s">
        <v>174</v>
      </c>
      <c r="C40" s="289" t="s">
        <v>422</v>
      </c>
    </row>
    <row r="41" spans="2:24" ht="12.75" customHeight="1" x14ac:dyDescent="0.15">
      <c r="B41" s="315" t="s">
        <v>176</v>
      </c>
      <c r="C41" s="289" t="s">
        <v>423</v>
      </c>
    </row>
    <row r="42" spans="2:24" ht="12.75" customHeight="1" x14ac:dyDescent="0.15">
      <c r="B42" s="315" t="s">
        <v>114</v>
      </c>
      <c r="C42" s="289" t="s">
        <v>177</v>
      </c>
    </row>
    <row r="43" spans="2:24" ht="12.75" customHeight="1" x14ac:dyDescent="0.15">
      <c r="B43" s="315" t="s">
        <v>424</v>
      </c>
      <c r="C43" s="289" t="s">
        <v>425</v>
      </c>
    </row>
    <row r="44" spans="2:24" x14ac:dyDescent="0.15">
      <c r="B44" s="315"/>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J3" sqref="J3"/>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7.5" style="289"/>
    <col min="8" max="8" width="8.625" style="289" customWidth="1"/>
    <col min="9" max="11" width="7.5" style="289"/>
    <col min="12" max="12" width="8.625" style="289" customWidth="1"/>
    <col min="13" max="13" width="7.5" style="289"/>
    <col min="14" max="14" width="7.125" style="289" customWidth="1"/>
    <col min="15" max="15" width="7.5" style="289"/>
    <col min="16" max="16" width="8.625" style="289" customWidth="1"/>
    <col min="17" max="16384" width="7.5" style="289"/>
  </cols>
  <sheetData>
    <row r="3" spans="2:16" x14ac:dyDescent="0.15">
      <c r="B3" s="289" t="s">
        <v>426</v>
      </c>
    </row>
    <row r="4" spans="2:16" x14ac:dyDescent="0.15">
      <c r="P4" s="316" t="s">
        <v>272</v>
      </c>
    </row>
    <row r="5" spans="2:16" ht="6" customHeight="1" x14ac:dyDescent="0.15">
      <c r="B5" s="291"/>
      <c r="C5" s="291"/>
      <c r="D5" s="291"/>
      <c r="E5" s="291"/>
      <c r="F5" s="291"/>
      <c r="G5" s="291"/>
      <c r="H5" s="291"/>
      <c r="I5" s="291"/>
      <c r="J5" s="291"/>
      <c r="K5" s="291"/>
      <c r="L5" s="291"/>
      <c r="M5" s="291"/>
      <c r="N5" s="291"/>
    </row>
    <row r="6" spans="2:16" ht="13.5" customHeight="1" x14ac:dyDescent="0.15">
      <c r="B6" s="301"/>
      <c r="C6" s="441" t="s">
        <v>87</v>
      </c>
      <c r="D6" s="443"/>
      <c r="E6" s="441" t="s">
        <v>427</v>
      </c>
      <c r="F6" s="442"/>
      <c r="G6" s="442"/>
      <c r="H6" s="443"/>
      <c r="I6" s="441" t="s">
        <v>428</v>
      </c>
      <c r="J6" s="442"/>
      <c r="K6" s="442"/>
      <c r="L6" s="443"/>
      <c r="M6" s="441" t="s">
        <v>429</v>
      </c>
      <c r="N6" s="442"/>
      <c r="O6" s="442"/>
      <c r="P6" s="443"/>
    </row>
    <row r="7" spans="2:16" x14ac:dyDescent="0.15">
      <c r="B7" s="301" t="s">
        <v>430</v>
      </c>
      <c r="C7" s="288"/>
      <c r="E7" s="293" t="s">
        <v>147</v>
      </c>
      <c r="F7" s="294" t="s">
        <v>416</v>
      </c>
      <c r="G7" s="295" t="s">
        <v>417</v>
      </c>
      <c r="H7" s="294" t="s">
        <v>97</v>
      </c>
      <c r="I7" s="293" t="s">
        <v>147</v>
      </c>
      <c r="J7" s="294" t="s">
        <v>416</v>
      </c>
      <c r="K7" s="295" t="s">
        <v>417</v>
      </c>
      <c r="L7" s="294" t="s">
        <v>265</v>
      </c>
      <c r="M7" s="293" t="s">
        <v>147</v>
      </c>
      <c r="N7" s="294" t="s">
        <v>431</v>
      </c>
      <c r="O7" s="295" t="s">
        <v>417</v>
      </c>
      <c r="P7" s="294" t="s">
        <v>97</v>
      </c>
    </row>
    <row r="8" spans="2:16" x14ac:dyDescent="0.15">
      <c r="B8" s="305"/>
      <c r="C8" s="291"/>
      <c r="D8" s="291"/>
      <c r="E8" s="298"/>
      <c r="F8" s="299"/>
      <c r="G8" s="300" t="s">
        <v>99</v>
      </c>
      <c r="H8" s="299"/>
      <c r="I8" s="298"/>
      <c r="J8" s="299"/>
      <c r="K8" s="300" t="s">
        <v>99</v>
      </c>
      <c r="L8" s="299"/>
      <c r="M8" s="298"/>
      <c r="N8" s="299"/>
      <c r="O8" s="300" t="s">
        <v>99</v>
      </c>
      <c r="P8" s="299"/>
    </row>
    <row r="9" spans="2:16" ht="15" customHeight="1" x14ac:dyDescent="0.15">
      <c r="B9" s="301" t="s">
        <v>100</v>
      </c>
      <c r="C9" s="288">
        <v>16</v>
      </c>
      <c r="D9" s="289" t="s">
        <v>72</v>
      </c>
      <c r="E9" s="301">
        <v>1365</v>
      </c>
      <c r="F9" s="303">
        <v>2520</v>
      </c>
      <c r="G9" s="304">
        <v>1735</v>
      </c>
      <c r="H9" s="303">
        <v>70169</v>
      </c>
      <c r="I9" s="302">
        <v>1995</v>
      </c>
      <c r="J9" s="303">
        <v>2730</v>
      </c>
      <c r="K9" s="304">
        <v>2357</v>
      </c>
      <c r="L9" s="303">
        <v>145058</v>
      </c>
      <c r="M9" s="302">
        <v>2415</v>
      </c>
      <c r="N9" s="303">
        <v>3024</v>
      </c>
      <c r="O9" s="304">
        <v>2770</v>
      </c>
      <c r="P9" s="303">
        <v>168607</v>
      </c>
    </row>
    <row r="10" spans="2:16" ht="15" customHeight="1" x14ac:dyDescent="0.15">
      <c r="B10" s="301"/>
      <c r="C10" s="288">
        <v>16</v>
      </c>
      <c r="E10" s="302">
        <v>1470</v>
      </c>
      <c r="F10" s="303">
        <v>1943</v>
      </c>
      <c r="G10" s="304">
        <v>1727</v>
      </c>
      <c r="H10" s="303">
        <v>9194</v>
      </c>
      <c r="I10" s="302">
        <v>2504</v>
      </c>
      <c r="J10" s="303">
        <v>2835</v>
      </c>
      <c r="K10" s="304">
        <v>2675</v>
      </c>
      <c r="L10" s="303">
        <v>26107</v>
      </c>
      <c r="M10" s="302">
        <v>2730</v>
      </c>
      <c r="N10" s="303">
        <v>3150</v>
      </c>
      <c r="O10" s="304">
        <v>2949</v>
      </c>
      <c r="P10" s="303">
        <v>82443</v>
      </c>
    </row>
    <row r="11" spans="2:16" ht="15" customHeight="1" x14ac:dyDescent="0.15">
      <c r="B11" s="301"/>
      <c r="C11" s="288">
        <v>17</v>
      </c>
      <c r="E11" s="302">
        <v>1470</v>
      </c>
      <c r="F11" s="303">
        <v>2520</v>
      </c>
      <c r="G11" s="304">
        <v>2053</v>
      </c>
      <c r="H11" s="303">
        <v>124994</v>
      </c>
      <c r="I11" s="302">
        <v>2100</v>
      </c>
      <c r="J11" s="303">
        <v>2888</v>
      </c>
      <c r="K11" s="304">
        <v>2486</v>
      </c>
      <c r="L11" s="303">
        <v>179882</v>
      </c>
      <c r="M11" s="302">
        <v>2625</v>
      </c>
      <c r="N11" s="303">
        <v>3360</v>
      </c>
      <c r="O11" s="304">
        <v>2883</v>
      </c>
      <c r="P11" s="303">
        <v>400425</v>
      </c>
    </row>
    <row r="12" spans="2:16" ht="15" customHeight="1" x14ac:dyDescent="0.15">
      <c r="B12" s="301"/>
      <c r="C12" s="288">
        <v>18</v>
      </c>
      <c r="E12" s="302">
        <v>1568</v>
      </c>
      <c r="F12" s="303">
        <v>2310</v>
      </c>
      <c r="G12" s="304">
        <v>1968</v>
      </c>
      <c r="H12" s="303">
        <v>129097</v>
      </c>
      <c r="I12" s="302">
        <v>2310</v>
      </c>
      <c r="J12" s="303">
        <v>2888</v>
      </c>
      <c r="K12" s="304">
        <v>2581</v>
      </c>
      <c r="L12" s="303">
        <v>129764</v>
      </c>
      <c r="M12" s="302">
        <v>2667</v>
      </c>
      <c r="N12" s="303">
        <v>3182</v>
      </c>
      <c r="O12" s="304">
        <v>2970</v>
      </c>
      <c r="P12" s="303">
        <v>287459</v>
      </c>
    </row>
    <row r="13" spans="2:16" ht="15" customHeight="1" x14ac:dyDescent="0.15">
      <c r="B13" s="301"/>
      <c r="C13" s="288">
        <v>19</v>
      </c>
      <c r="D13" s="288"/>
      <c r="E13" s="302">
        <v>1365</v>
      </c>
      <c r="F13" s="303">
        <v>2258</v>
      </c>
      <c r="G13" s="304">
        <v>1866</v>
      </c>
      <c r="H13" s="303">
        <v>160364</v>
      </c>
      <c r="I13" s="302">
        <v>2100</v>
      </c>
      <c r="J13" s="303">
        <v>2787</v>
      </c>
      <c r="K13" s="304">
        <v>2483</v>
      </c>
      <c r="L13" s="303">
        <v>173519</v>
      </c>
      <c r="M13" s="302">
        <v>2641</v>
      </c>
      <c r="N13" s="303">
        <v>3188</v>
      </c>
      <c r="O13" s="304">
        <v>2899</v>
      </c>
      <c r="P13" s="303">
        <v>280564</v>
      </c>
    </row>
    <row r="14" spans="2:16" ht="15" customHeight="1" x14ac:dyDescent="0.15">
      <c r="B14" s="305"/>
      <c r="C14" s="291">
        <v>20</v>
      </c>
      <c r="D14" s="291"/>
      <c r="E14" s="306">
        <v>1155</v>
      </c>
      <c r="F14" s="307">
        <v>2120</v>
      </c>
      <c r="G14" s="308">
        <v>1660</v>
      </c>
      <c r="H14" s="307">
        <v>189632</v>
      </c>
      <c r="I14" s="306">
        <v>2006</v>
      </c>
      <c r="J14" s="307">
        <v>2722</v>
      </c>
      <c r="K14" s="308">
        <v>2442</v>
      </c>
      <c r="L14" s="307">
        <v>284089</v>
      </c>
      <c r="M14" s="306">
        <v>2100</v>
      </c>
      <c r="N14" s="307">
        <v>3162</v>
      </c>
      <c r="O14" s="308">
        <v>2638</v>
      </c>
      <c r="P14" s="307">
        <v>385135</v>
      </c>
    </row>
    <row r="15" spans="2:16" ht="15" customHeight="1" x14ac:dyDescent="0.15">
      <c r="B15" s="62" t="s">
        <v>73</v>
      </c>
      <c r="C15" s="54">
        <v>8</v>
      </c>
      <c r="D15" s="68" t="s">
        <v>102</v>
      </c>
      <c r="E15" s="302">
        <v>1523</v>
      </c>
      <c r="F15" s="303">
        <v>2048</v>
      </c>
      <c r="G15" s="304">
        <v>1790</v>
      </c>
      <c r="H15" s="303">
        <v>20106</v>
      </c>
      <c r="I15" s="302">
        <v>2258</v>
      </c>
      <c r="J15" s="303">
        <v>2607</v>
      </c>
      <c r="K15" s="304">
        <v>2439</v>
      </c>
      <c r="L15" s="303">
        <v>36741</v>
      </c>
      <c r="M15" s="302">
        <v>2394</v>
      </c>
      <c r="N15" s="303">
        <v>2641</v>
      </c>
      <c r="O15" s="304">
        <v>2583</v>
      </c>
      <c r="P15" s="303">
        <v>27424</v>
      </c>
    </row>
    <row r="16" spans="2:16" ht="15" customHeight="1" x14ac:dyDescent="0.15">
      <c r="B16" s="62"/>
      <c r="C16" s="54">
        <v>9</v>
      </c>
      <c r="D16" s="68"/>
      <c r="E16" s="302">
        <v>1470</v>
      </c>
      <c r="F16" s="303">
        <v>1869</v>
      </c>
      <c r="G16" s="304">
        <v>1656</v>
      </c>
      <c r="H16" s="303">
        <v>12963</v>
      </c>
      <c r="I16" s="302">
        <v>2100</v>
      </c>
      <c r="J16" s="303">
        <v>2520</v>
      </c>
      <c r="K16" s="304">
        <v>2391</v>
      </c>
      <c r="L16" s="303">
        <v>20781</v>
      </c>
      <c r="M16" s="302">
        <v>2196</v>
      </c>
      <c r="N16" s="303">
        <v>2604</v>
      </c>
      <c r="O16" s="304">
        <v>2502</v>
      </c>
      <c r="P16" s="303">
        <v>23679</v>
      </c>
    </row>
    <row r="17" spans="2:16" ht="15" customHeight="1" x14ac:dyDescent="0.15">
      <c r="B17" s="62"/>
      <c r="C17" s="54">
        <v>10</v>
      </c>
      <c r="D17" s="68"/>
      <c r="E17" s="302">
        <v>1418</v>
      </c>
      <c r="F17" s="303">
        <v>1806</v>
      </c>
      <c r="G17" s="304">
        <v>1580</v>
      </c>
      <c r="H17" s="303">
        <v>17494</v>
      </c>
      <c r="I17" s="302">
        <v>2100</v>
      </c>
      <c r="J17" s="303">
        <v>2540</v>
      </c>
      <c r="K17" s="304">
        <v>2383</v>
      </c>
      <c r="L17" s="303">
        <v>25032</v>
      </c>
      <c r="M17" s="302">
        <v>2100</v>
      </c>
      <c r="N17" s="303">
        <v>2625</v>
      </c>
      <c r="O17" s="304">
        <v>2555</v>
      </c>
      <c r="P17" s="303">
        <v>35158</v>
      </c>
    </row>
    <row r="18" spans="2:16" ht="15" customHeight="1" x14ac:dyDescent="0.15">
      <c r="B18" s="62"/>
      <c r="C18" s="54">
        <v>11</v>
      </c>
      <c r="D18" s="68"/>
      <c r="E18" s="302">
        <v>1365</v>
      </c>
      <c r="F18" s="303">
        <v>1575</v>
      </c>
      <c r="G18" s="304">
        <v>1487</v>
      </c>
      <c r="H18" s="303">
        <v>14510</v>
      </c>
      <c r="I18" s="302">
        <v>2077</v>
      </c>
      <c r="J18" s="303">
        <v>2622</v>
      </c>
      <c r="K18" s="304">
        <v>2440</v>
      </c>
      <c r="L18" s="303">
        <v>20989</v>
      </c>
      <c r="M18" s="302">
        <v>2100</v>
      </c>
      <c r="N18" s="303">
        <v>2625</v>
      </c>
      <c r="O18" s="304">
        <v>2546</v>
      </c>
      <c r="P18" s="303">
        <v>35509</v>
      </c>
    </row>
    <row r="19" spans="2:16" ht="15" customHeight="1" x14ac:dyDescent="0.15">
      <c r="B19" s="62"/>
      <c r="C19" s="54">
        <v>12</v>
      </c>
      <c r="D19" s="68"/>
      <c r="E19" s="302">
        <v>1155</v>
      </c>
      <c r="F19" s="303">
        <v>1575</v>
      </c>
      <c r="G19" s="304">
        <v>1386</v>
      </c>
      <c r="H19" s="303">
        <v>23969</v>
      </c>
      <c r="I19" s="302">
        <v>2006</v>
      </c>
      <c r="J19" s="303">
        <v>2617</v>
      </c>
      <c r="K19" s="304">
        <v>2422</v>
      </c>
      <c r="L19" s="303">
        <v>28484</v>
      </c>
      <c r="M19" s="302">
        <v>2369</v>
      </c>
      <c r="N19" s="303">
        <v>2741</v>
      </c>
      <c r="O19" s="304">
        <v>2662</v>
      </c>
      <c r="P19" s="303">
        <v>58293</v>
      </c>
    </row>
    <row r="20" spans="2:16" ht="15" customHeight="1" x14ac:dyDescent="0.15">
      <c r="B20" s="62" t="s">
        <v>75</v>
      </c>
      <c r="C20" s="54">
        <v>1</v>
      </c>
      <c r="D20" s="68" t="s">
        <v>102</v>
      </c>
      <c r="E20" s="302">
        <v>1260</v>
      </c>
      <c r="F20" s="303">
        <v>1628</v>
      </c>
      <c r="G20" s="304">
        <v>1403</v>
      </c>
      <c r="H20" s="303">
        <v>19636</v>
      </c>
      <c r="I20" s="302">
        <v>1890</v>
      </c>
      <c r="J20" s="303">
        <v>2783</v>
      </c>
      <c r="K20" s="304">
        <v>2458</v>
      </c>
      <c r="L20" s="303">
        <v>22222</v>
      </c>
      <c r="M20" s="302">
        <v>2506</v>
      </c>
      <c r="N20" s="303">
        <v>2888</v>
      </c>
      <c r="O20" s="304">
        <v>2722</v>
      </c>
      <c r="P20" s="303">
        <v>44529</v>
      </c>
    </row>
    <row r="21" spans="2:16" ht="15" customHeight="1" x14ac:dyDescent="0.15">
      <c r="B21" s="62"/>
      <c r="C21" s="54">
        <v>2</v>
      </c>
      <c r="D21" s="68"/>
      <c r="E21" s="302">
        <v>1260</v>
      </c>
      <c r="F21" s="303">
        <v>1825</v>
      </c>
      <c r="G21" s="304">
        <v>1463</v>
      </c>
      <c r="H21" s="303">
        <v>8141</v>
      </c>
      <c r="I21" s="302">
        <v>2028</v>
      </c>
      <c r="J21" s="303">
        <v>2730</v>
      </c>
      <c r="K21" s="304">
        <v>2432</v>
      </c>
      <c r="L21" s="303">
        <v>15162</v>
      </c>
      <c r="M21" s="302">
        <v>2288</v>
      </c>
      <c r="N21" s="303">
        <v>2678</v>
      </c>
      <c r="O21" s="304">
        <v>2532</v>
      </c>
      <c r="P21" s="303">
        <v>23647</v>
      </c>
    </row>
    <row r="22" spans="2:16" ht="15" customHeight="1" x14ac:dyDescent="0.15">
      <c r="B22" s="62"/>
      <c r="C22" s="54">
        <v>3</v>
      </c>
      <c r="D22" s="68"/>
      <c r="E22" s="302">
        <v>1313</v>
      </c>
      <c r="F22" s="303">
        <v>1785</v>
      </c>
      <c r="G22" s="304">
        <v>1515</v>
      </c>
      <c r="H22" s="303">
        <v>8246</v>
      </c>
      <c r="I22" s="302">
        <v>1998</v>
      </c>
      <c r="J22" s="303">
        <v>2730</v>
      </c>
      <c r="K22" s="304">
        <v>2395</v>
      </c>
      <c r="L22" s="303">
        <v>20483</v>
      </c>
      <c r="M22" s="302">
        <v>2205</v>
      </c>
      <c r="N22" s="303">
        <v>2625</v>
      </c>
      <c r="O22" s="304">
        <v>2504</v>
      </c>
      <c r="P22" s="303">
        <v>22845</v>
      </c>
    </row>
    <row r="23" spans="2:16" ht="15" customHeight="1" x14ac:dyDescent="0.15">
      <c r="B23" s="62"/>
      <c r="C23" s="54">
        <v>4</v>
      </c>
      <c r="D23" s="68"/>
      <c r="E23" s="302">
        <v>1365</v>
      </c>
      <c r="F23" s="303">
        <v>1882</v>
      </c>
      <c r="G23" s="304">
        <v>1614</v>
      </c>
      <c r="H23" s="303">
        <v>8596</v>
      </c>
      <c r="I23" s="302">
        <v>1974</v>
      </c>
      <c r="J23" s="303">
        <v>2625</v>
      </c>
      <c r="K23" s="304">
        <v>2322</v>
      </c>
      <c r="L23" s="303">
        <v>18281</v>
      </c>
      <c r="M23" s="302">
        <v>2163</v>
      </c>
      <c r="N23" s="303">
        <v>2573</v>
      </c>
      <c r="O23" s="304">
        <v>2440</v>
      </c>
      <c r="P23" s="303">
        <v>23274</v>
      </c>
    </row>
    <row r="24" spans="2:16" ht="15" customHeight="1" x14ac:dyDescent="0.15">
      <c r="B24" s="62"/>
      <c r="C24" s="54">
        <v>5</v>
      </c>
      <c r="D24" s="68"/>
      <c r="E24" s="302">
        <v>1470</v>
      </c>
      <c r="F24" s="303">
        <v>1995</v>
      </c>
      <c r="G24" s="304">
        <v>1739</v>
      </c>
      <c r="H24" s="303">
        <v>13228</v>
      </c>
      <c r="I24" s="302">
        <v>1890</v>
      </c>
      <c r="J24" s="303">
        <v>2520</v>
      </c>
      <c r="K24" s="304">
        <v>2326</v>
      </c>
      <c r="L24" s="303">
        <v>30115</v>
      </c>
      <c r="M24" s="302">
        <v>2310</v>
      </c>
      <c r="N24" s="303">
        <v>2573</v>
      </c>
      <c r="O24" s="304">
        <v>2501</v>
      </c>
      <c r="P24" s="303">
        <v>26943</v>
      </c>
    </row>
    <row r="25" spans="2:16" ht="15" customHeight="1" x14ac:dyDescent="0.15">
      <c r="B25" s="62"/>
      <c r="C25" s="54">
        <v>6</v>
      </c>
      <c r="D25" s="68"/>
      <c r="E25" s="302">
        <v>1523</v>
      </c>
      <c r="F25" s="303">
        <v>1995</v>
      </c>
      <c r="G25" s="304">
        <v>1705</v>
      </c>
      <c r="H25" s="303">
        <v>10624</v>
      </c>
      <c r="I25" s="302">
        <v>1974</v>
      </c>
      <c r="J25" s="303">
        <v>2625</v>
      </c>
      <c r="K25" s="304">
        <v>2282</v>
      </c>
      <c r="L25" s="303">
        <v>20083</v>
      </c>
      <c r="M25" s="302">
        <v>2199</v>
      </c>
      <c r="N25" s="303">
        <v>2573</v>
      </c>
      <c r="O25" s="304">
        <v>2392</v>
      </c>
      <c r="P25" s="303">
        <v>21471</v>
      </c>
    </row>
    <row r="26" spans="2:16" ht="15" customHeight="1" x14ac:dyDescent="0.15">
      <c r="B26" s="62"/>
      <c r="C26" s="54">
        <v>7</v>
      </c>
      <c r="D26" s="68"/>
      <c r="E26" s="302">
        <v>1365</v>
      </c>
      <c r="F26" s="303">
        <v>1890</v>
      </c>
      <c r="G26" s="304">
        <v>1616</v>
      </c>
      <c r="H26" s="303">
        <v>14125</v>
      </c>
      <c r="I26" s="302">
        <v>1995</v>
      </c>
      <c r="J26" s="303">
        <v>2573</v>
      </c>
      <c r="K26" s="304">
        <v>2246</v>
      </c>
      <c r="L26" s="303">
        <v>24527</v>
      </c>
      <c r="M26" s="302">
        <v>2205</v>
      </c>
      <c r="N26" s="303">
        <v>2573</v>
      </c>
      <c r="O26" s="304">
        <v>2393</v>
      </c>
      <c r="P26" s="303">
        <v>27936</v>
      </c>
    </row>
    <row r="27" spans="2:16" ht="15" customHeight="1" x14ac:dyDescent="0.15">
      <c r="B27" s="55"/>
      <c r="C27" s="59">
        <v>8</v>
      </c>
      <c r="D27" s="69"/>
      <c r="E27" s="306">
        <v>1260</v>
      </c>
      <c r="F27" s="307">
        <v>1869</v>
      </c>
      <c r="G27" s="308">
        <v>1650</v>
      </c>
      <c r="H27" s="307">
        <v>15024</v>
      </c>
      <c r="I27" s="306">
        <v>1953</v>
      </c>
      <c r="J27" s="307">
        <v>2499</v>
      </c>
      <c r="K27" s="308">
        <v>2266</v>
      </c>
      <c r="L27" s="307">
        <v>18534</v>
      </c>
      <c r="M27" s="306">
        <v>2084</v>
      </c>
      <c r="N27" s="307">
        <v>2520</v>
      </c>
      <c r="O27" s="308">
        <v>2400</v>
      </c>
      <c r="P27" s="307">
        <v>23869</v>
      </c>
    </row>
    <row r="28" spans="2:16" ht="14.25" customHeight="1" x14ac:dyDescent="0.15">
      <c r="B28" s="84" t="s">
        <v>129</v>
      </c>
      <c r="C28" s="99"/>
      <c r="D28" s="100"/>
      <c r="E28" s="301"/>
      <c r="F28" s="317"/>
      <c r="G28" s="288"/>
      <c r="H28" s="317"/>
      <c r="I28" s="301"/>
      <c r="J28" s="317"/>
      <c r="K28" s="288"/>
      <c r="L28" s="317"/>
      <c r="M28" s="301"/>
      <c r="N28" s="317"/>
      <c r="O28" s="288"/>
      <c r="P28" s="317"/>
    </row>
    <row r="29" spans="2:16" ht="14.25" customHeight="1" x14ac:dyDescent="0.15">
      <c r="B29" s="104" t="s">
        <v>148</v>
      </c>
      <c r="C29" s="83"/>
      <c r="D29" s="103"/>
      <c r="E29" s="301"/>
      <c r="F29" s="309"/>
      <c r="G29" s="288"/>
      <c r="H29" s="309"/>
      <c r="I29" s="301"/>
      <c r="J29" s="309"/>
      <c r="K29" s="288"/>
      <c r="L29" s="309"/>
      <c r="M29" s="301"/>
      <c r="N29" s="309"/>
      <c r="O29" s="288"/>
      <c r="P29" s="309"/>
    </row>
    <row r="30" spans="2:16" ht="14.25" customHeight="1" x14ac:dyDescent="0.15">
      <c r="B30" s="104" t="s">
        <v>131</v>
      </c>
      <c r="C30" s="102"/>
      <c r="D30" s="103"/>
      <c r="E30" s="301"/>
      <c r="F30" s="309"/>
      <c r="G30" s="288"/>
      <c r="H30" s="309"/>
      <c r="I30" s="301"/>
      <c r="J30" s="309"/>
      <c r="K30" s="288"/>
      <c r="L30" s="309"/>
      <c r="M30" s="301"/>
      <c r="N30" s="309"/>
      <c r="O30" s="288"/>
      <c r="P30" s="309"/>
    </row>
    <row r="31" spans="2:16" ht="14.25" customHeight="1" x14ac:dyDescent="0.15">
      <c r="B31" s="104" t="s">
        <v>432</v>
      </c>
      <c r="C31" s="102"/>
      <c r="D31" s="103"/>
      <c r="E31" s="302">
        <v>1260</v>
      </c>
      <c r="F31" s="303">
        <v>1869</v>
      </c>
      <c r="G31" s="304">
        <v>1647</v>
      </c>
      <c r="H31" s="303">
        <v>6315</v>
      </c>
      <c r="I31" s="302">
        <v>2132</v>
      </c>
      <c r="J31" s="303">
        <v>2448</v>
      </c>
      <c r="K31" s="304">
        <v>2302</v>
      </c>
      <c r="L31" s="303">
        <v>4607</v>
      </c>
      <c r="M31" s="310">
        <v>2084</v>
      </c>
      <c r="N31" s="310">
        <v>2520</v>
      </c>
      <c r="O31" s="310">
        <v>2410</v>
      </c>
      <c r="P31" s="303">
        <v>7979</v>
      </c>
    </row>
    <row r="32" spans="2:16" ht="14.25" customHeight="1" x14ac:dyDescent="0.15">
      <c r="B32" s="104" t="s">
        <v>133</v>
      </c>
      <c r="C32" s="102"/>
      <c r="D32" s="103"/>
      <c r="E32" s="301"/>
      <c r="F32" s="309"/>
      <c r="G32" s="288"/>
      <c r="H32" s="309"/>
      <c r="I32" s="301"/>
      <c r="J32" s="309"/>
      <c r="K32" s="288"/>
      <c r="L32" s="309"/>
      <c r="M32" s="301"/>
      <c r="N32" s="309"/>
      <c r="O32" s="288"/>
      <c r="P32" s="309"/>
    </row>
    <row r="33" spans="2:16" ht="14.25" customHeight="1" x14ac:dyDescent="0.15">
      <c r="B33" s="104" t="s">
        <v>150</v>
      </c>
      <c r="C33" s="102"/>
      <c r="D33" s="103"/>
      <c r="E33" s="310" t="s">
        <v>101</v>
      </c>
      <c r="F33" s="311" t="s">
        <v>101</v>
      </c>
      <c r="G33" s="312" t="s">
        <v>101</v>
      </c>
      <c r="H33" s="311" t="s">
        <v>101</v>
      </c>
      <c r="I33" s="310" t="s">
        <v>101</v>
      </c>
      <c r="J33" s="311" t="s">
        <v>101</v>
      </c>
      <c r="K33" s="312" t="s">
        <v>101</v>
      </c>
      <c r="L33" s="311" t="s">
        <v>101</v>
      </c>
      <c r="M33" s="310" t="s">
        <v>101</v>
      </c>
      <c r="N33" s="311" t="s">
        <v>101</v>
      </c>
      <c r="O33" s="312" t="s">
        <v>101</v>
      </c>
      <c r="P33" s="311" t="s">
        <v>101</v>
      </c>
    </row>
    <row r="34" spans="2:16" ht="14.25" customHeight="1" x14ac:dyDescent="0.15">
      <c r="B34" s="104" t="s">
        <v>135</v>
      </c>
      <c r="C34" s="102"/>
      <c r="D34" s="103"/>
      <c r="E34" s="301"/>
      <c r="F34" s="309"/>
      <c r="G34" s="288"/>
      <c r="H34" s="309"/>
      <c r="I34" s="301"/>
      <c r="J34" s="309"/>
      <c r="K34" s="288"/>
      <c r="L34" s="309"/>
      <c r="M34" s="301"/>
      <c r="N34" s="309"/>
      <c r="O34" s="288"/>
      <c r="P34" s="309"/>
    </row>
    <row r="35" spans="2:16" ht="14.25" customHeight="1" x14ac:dyDescent="0.15">
      <c r="B35" s="104" t="s">
        <v>151</v>
      </c>
      <c r="C35" s="102"/>
      <c r="D35" s="103"/>
      <c r="E35" s="302">
        <v>1365</v>
      </c>
      <c r="F35" s="303">
        <v>1869</v>
      </c>
      <c r="G35" s="304">
        <v>1640</v>
      </c>
      <c r="H35" s="303">
        <v>6153</v>
      </c>
      <c r="I35" s="310">
        <v>2100</v>
      </c>
      <c r="J35" s="311">
        <v>2426</v>
      </c>
      <c r="K35" s="312">
        <v>2258</v>
      </c>
      <c r="L35" s="303">
        <v>10385</v>
      </c>
      <c r="M35" s="310">
        <v>2219</v>
      </c>
      <c r="N35" s="310">
        <v>2520</v>
      </c>
      <c r="O35" s="310">
        <v>2387</v>
      </c>
      <c r="P35" s="303">
        <v>11660</v>
      </c>
    </row>
    <row r="36" spans="2:16" ht="14.25" customHeight="1" x14ac:dyDescent="0.15">
      <c r="B36" s="104" t="s">
        <v>137</v>
      </c>
      <c r="C36" s="102"/>
      <c r="D36" s="103"/>
      <c r="E36" s="302"/>
      <c r="F36" s="303"/>
      <c r="G36" s="304"/>
      <c r="H36" s="303"/>
      <c r="I36" s="302"/>
      <c r="J36" s="303"/>
      <c r="K36" s="304"/>
      <c r="L36" s="303"/>
      <c r="M36" s="302"/>
      <c r="N36" s="303"/>
      <c r="O36" s="304"/>
      <c r="P36" s="303"/>
    </row>
    <row r="37" spans="2:16" ht="14.25" customHeight="1" x14ac:dyDescent="0.15">
      <c r="B37" s="104" t="s">
        <v>433</v>
      </c>
      <c r="C37" s="102"/>
      <c r="D37" s="103"/>
      <c r="E37" s="302">
        <v>1365</v>
      </c>
      <c r="F37" s="303">
        <v>1789</v>
      </c>
      <c r="G37" s="304">
        <v>1664</v>
      </c>
      <c r="H37" s="303">
        <v>2556</v>
      </c>
      <c r="I37" s="302">
        <v>1953</v>
      </c>
      <c r="J37" s="303">
        <v>2499</v>
      </c>
      <c r="K37" s="304">
        <v>2259</v>
      </c>
      <c r="L37" s="303">
        <v>3542</v>
      </c>
      <c r="M37" s="302">
        <v>2461</v>
      </c>
      <c r="N37" s="303">
        <v>2461</v>
      </c>
      <c r="O37" s="304">
        <v>2461</v>
      </c>
      <c r="P37" s="303">
        <v>4230</v>
      </c>
    </row>
    <row r="38" spans="2:16" ht="14.25" customHeight="1" x14ac:dyDescent="0.15">
      <c r="B38" s="104" t="s">
        <v>139</v>
      </c>
      <c r="C38" s="102"/>
      <c r="D38" s="103"/>
      <c r="E38" s="301"/>
      <c r="F38" s="309"/>
      <c r="G38" s="288"/>
      <c r="H38" s="309"/>
      <c r="I38" s="301"/>
      <c r="J38" s="309"/>
      <c r="K38" s="288"/>
      <c r="L38" s="309"/>
      <c r="M38" s="301"/>
      <c r="N38" s="309"/>
      <c r="O38" s="288"/>
      <c r="P38" s="309"/>
    </row>
    <row r="39" spans="2:16" ht="14.25" customHeight="1" x14ac:dyDescent="0.15">
      <c r="B39" s="313"/>
      <c r="C39" s="108"/>
      <c r="D39" s="109"/>
      <c r="E39" s="318"/>
      <c r="F39" s="319"/>
      <c r="G39" s="320"/>
      <c r="H39" s="307"/>
      <c r="I39" s="307"/>
      <c r="J39" s="307"/>
      <c r="K39" s="307"/>
      <c r="L39" s="307"/>
      <c r="M39" s="307"/>
      <c r="N39" s="307"/>
      <c r="O39" s="307"/>
      <c r="P39" s="307"/>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0" zoomScale="75" workbookViewId="0">
      <selection activeCell="S45" sqref="S45"/>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4" t="s">
        <v>87</v>
      </c>
      <c r="D6" s="416"/>
      <c r="E6" s="414" t="s">
        <v>117</v>
      </c>
      <c r="F6" s="415"/>
      <c r="G6" s="415"/>
      <c r="H6" s="416"/>
      <c r="I6" s="414" t="s">
        <v>118</v>
      </c>
      <c r="J6" s="415"/>
      <c r="K6" s="415"/>
      <c r="L6" s="416"/>
      <c r="M6" s="414" t="s">
        <v>119</v>
      </c>
      <c r="N6" s="415"/>
      <c r="O6" s="415"/>
      <c r="P6" s="416"/>
      <c r="Q6" s="414" t="s">
        <v>120</v>
      </c>
      <c r="R6" s="415"/>
      <c r="S6" s="415"/>
      <c r="T6" s="416"/>
      <c r="U6" s="414" t="s">
        <v>121</v>
      </c>
      <c r="V6" s="415"/>
      <c r="W6" s="415"/>
      <c r="X6" s="416"/>
    </row>
    <row r="7" spans="2:24" x14ac:dyDescent="0.15">
      <c r="B7" s="411" t="s">
        <v>93</v>
      </c>
      <c r="C7" s="412"/>
      <c r="D7" s="413"/>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8</v>
      </c>
      <c r="D15" s="68" t="s">
        <v>102</v>
      </c>
      <c r="E15" s="93">
        <v>2730</v>
      </c>
      <c r="F15" s="94">
        <v>3150</v>
      </c>
      <c r="G15" s="77">
        <v>2920</v>
      </c>
      <c r="H15" s="94">
        <v>4533.7</v>
      </c>
      <c r="I15" s="93">
        <v>1890</v>
      </c>
      <c r="J15" s="93">
        <v>2625</v>
      </c>
      <c r="K15" s="93">
        <v>2314</v>
      </c>
      <c r="L15" s="94">
        <v>5689.4</v>
      </c>
      <c r="M15" s="93">
        <v>1050</v>
      </c>
      <c r="N15" s="93">
        <v>1470</v>
      </c>
      <c r="O15" s="93">
        <v>1283</v>
      </c>
      <c r="P15" s="94">
        <v>5167.2</v>
      </c>
      <c r="Q15" s="93">
        <v>2467.5</v>
      </c>
      <c r="R15" s="93">
        <v>2940</v>
      </c>
      <c r="S15" s="93">
        <v>2787</v>
      </c>
      <c r="T15" s="94">
        <v>42033.3</v>
      </c>
      <c r="U15" s="94">
        <v>4620</v>
      </c>
      <c r="V15" s="77">
        <v>5118.75</v>
      </c>
      <c r="W15" s="93">
        <v>4887</v>
      </c>
      <c r="X15" s="98">
        <v>3619.9</v>
      </c>
    </row>
    <row r="16" spans="2:24" x14ac:dyDescent="0.15">
      <c r="B16" s="62"/>
      <c r="C16" s="54">
        <v>9</v>
      </c>
      <c r="D16" s="68"/>
      <c r="E16" s="93">
        <v>2730</v>
      </c>
      <c r="F16" s="94">
        <v>3150</v>
      </c>
      <c r="G16" s="77">
        <v>2872</v>
      </c>
      <c r="H16" s="94">
        <v>3867.3</v>
      </c>
      <c r="I16" s="93">
        <v>2205</v>
      </c>
      <c r="J16" s="94">
        <v>2625</v>
      </c>
      <c r="K16" s="93">
        <v>2431</v>
      </c>
      <c r="L16" s="94">
        <v>4920.2</v>
      </c>
      <c r="M16" s="93">
        <v>1050</v>
      </c>
      <c r="N16" s="94">
        <v>1457.4</v>
      </c>
      <c r="O16" s="93">
        <v>1287</v>
      </c>
      <c r="P16" s="94">
        <v>9491.5</v>
      </c>
      <c r="Q16" s="93">
        <v>2507.4</v>
      </c>
      <c r="R16" s="93">
        <v>2940</v>
      </c>
      <c r="S16" s="93">
        <v>2751</v>
      </c>
      <c r="T16" s="94">
        <v>42434.400000000001</v>
      </c>
      <c r="U16" s="94">
        <v>4515</v>
      </c>
      <c r="V16" s="77">
        <v>5145</v>
      </c>
      <c r="W16" s="93">
        <v>4853</v>
      </c>
      <c r="X16" s="94">
        <v>3436.1</v>
      </c>
    </row>
    <row r="17" spans="2:24" x14ac:dyDescent="0.15">
      <c r="B17" s="62"/>
      <c r="C17" s="54">
        <v>10</v>
      </c>
      <c r="D17" s="68"/>
      <c r="E17" s="93">
        <v>2730</v>
      </c>
      <c r="F17" s="94">
        <v>3150</v>
      </c>
      <c r="G17" s="77">
        <v>2911</v>
      </c>
      <c r="H17" s="94">
        <v>4047.2</v>
      </c>
      <c r="I17" s="93">
        <v>2205</v>
      </c>
      <c r="J17" s="94">
        <v>2625</v>
      </c>
      <c r="K17" s="93">
        <v>2421</v>
      </c>
      <c r="L17" s="94">
        <v>7275.3</v>
      </c>
      <c r="M17" s="93">
        <v>1260</v>
      </c>
      <c r="N17" s="94">
        <v>1575</v>
      </c>
      <c r="O17" s="93">
        <v>1349</v>
      </c>
      <c r="P17" s="94">
        <v>12677.9</v>
      </c>
      <c r="Q17" s="93">
        <v>2572.5</v>
      </c>
      <c r="R17" s="93">
        <v>2835</v>
      </c>
      <c r="S17" s="93">
        <v>2736</v>
      </c>
      <c r="T17" s="94">
        <v>40919.9</v>
      </c>
      <c r="U17" s="94">
        <v>4540.2</v>
      </c>
      <c r="V17" s="77">
        <v>5460</v>
      </c>
      <c r="W17" s="93">
        <v>4945</v>
      </c>
      <c r="X17" s="94">
        <v>3415.9</v>
      </c>
    </row>
    <row r="18" spans="2:24" x14ac:dyDescent="0.15">
      <c r="B18" s="62"/>
      <c r="C18" s="54">
        <v>11</v>
      </c>
      <c r="D18" s="68"/>
      <c r="E18" s="93">
        <v>2940</v>
      </c>
      <c r="F18" s="93">
        <v>3465</v>
      </c>
      <c r="G18" s="93">
        <v>3086</v>
      </c>
      <c r="H18" s="94">
        <v>3558</v>
      </c>
      <c r="I18" s="93">
        <v>2520</v>
      </c>
      <c r="J18" s="94">
        <v>2940</v>
      </c>
      <c r="K18" s="93">
        <v>2790</v>
      </c>
      <c r="L18" s="94">
        <v>3818</v>
      </c>
      <c r="M18" s="93">
        <v>1050</v>
      </c>
      <c r="N18" s="94">
        <v>1534</v>
      </c>
      <c r="O18" s="93">
        <v>1299</v>
      </c>
      <c r="P18" s="94">
        <v>12611</v>
      </c>
      <c r="Q18" s="93">
        <v>2625</v>
      </c>
      <c r="R18" s="93">
        <v>3045</v>
      </c>
      <c r="S18" s="93">
        <v>2917</v>
      </c>
      <c r="T18" s="94">
        <v>34518</v>
      </c>
      <c r="U18" s="93">
        <v>5119</v>
      </c>
      <c r="V18" s="93">
        <v>5775</v>
      </c>
      <c r="W18" s="93">
        <v>5405</v>
      </c>
      <c r="X18" s="94">
        <v>4524</v>
      </c>
    </row>
    <row r="19" spans="2:24" x14ac:dyDescent="0.15">
      <c r="B19" s="62"/>
      <c r="C19" s="54">
        <v>12</v>
      </c>
      <c r="D19" s="68"/>
      <c r="E19" s="93">
        <v>2835</v>
      </c>
      <c r="F19" s="94">
        <v>3250.8</v>
      </c>
      <c r="G19" s="77">
        <v>3038.2873525012469</v>
      </c>
      <c r="H19" s="94">
        <v>9257.6999999999935</v>
      </c>
      <c r="I19" s="93">
        <v>2415</v>
      </c>
      <c r="J19" s="94">
        <v>2940</v>
      </c>
      <c r="K19" s="93">
        <v>2673.5862339291298</v>
      </c>
      <c r="L19" s="94">
        <v>6894.3</v>
      </c>
      <c r="M19" s="93">
        <v>1260</v>
      </c>
      <c r="N19" s="94">
        <v>1575</v>
      </c>
      <c r="O19" s="93">
        <v>1343.843183876812</v>
      </c>
      <c r="P19" s="94">
        <v>13745.9</v>
      </c>
      <c r="Q19" s="93">
        <v>2625</v>
      </c>
      <c r="R19" s="93">
        <v>2992.5</v>
      </c>
      <c r="S19" s="93">
        <v>2860.9652871330577</v>
      </c>
      <c r="T19" s="94">
        <v>55591.9</v>
      </c>
      <c r="U19" s="93">
        <v>5355</v>
      </c>
      <c r="V19" s="93">
        <v>6090</v>
      </c>
      <c r="W19" s="93">
        <v>5644.9327109959377</v>
      </c>
      <c r="X19" s="94">
        <v>7442.8</v>
      </c>
    </row>
    <row r="20" spans="2:24" x14ac:dyDescent="0.15">
      <c r="B20" s="62" t="s">
        <v>103</v>
      </c>
      <c r="C20" s="54">
        <v>1</v>
      </c>
      <c r="D20" s="68" t="s">
        <v>74</v>
      </c>
      <c r="E20" s="93">
        <v>2625</v>
      </c>
      <c r="F20" s="94">
        <v>3045</v>
      </c>
      <c r="G20" s="77">
        <v>2844.4365947214746</v>
      </c>
      <c r="H20" s="94">
        <v>3797.2</v>
      </c>
      <c r="I20" s="93">
        <v>2310</v>
      </c>
      <c r="J20" s="94">
        <v>2730</v>
      </c>
      <c r="K20" s="93">
        <v>2462.6866913123854</v>
      </c>
      <c r="L20" s="94">
        <v>6974.1</v>
      </c>
      <c r="M20" s="93">
        <v>945</v>
      </c>
      <c r="N20" s="93">
        <v>1485.645</v>
      </c>
      <c r="O20" s="93">
        <v>1315.9724127864545</v>
      </c>
      <c r="P20" s="94">
        <v>9220.2999999999993</v>
      </c>
      <c r="Q20" s="93">
        <v>2572.5</v>
      </c>
      <c r="R20" s="93">
        <v>2940</v>
      </c>
      <c r="S20" s="93">
        <v>2834.9420991125885</v>
      </c>
      <c r="T20" s="94">
        <v>53098.7</v>
      </c>
      <c r="U20" s="93">
        <v>4515</v>
      </c>
      <c r="V20" s="93">
        <v>5067.3</v>
      </c>
      <c r="W20" s="93">
        <v>4831.5198938992044</v>
      </c>
      <c r="X20" s="94">
        <v>6382.7</v>
      </c>
    </row>
    <row r="21" spans="2:24" x14ac:dyDescent="0.15">
      <c r="B21" s="62"/>
      <c r="C21" s="54">
        <v>2</v>
      </c>
      <c r="D21" s="68"/>
      <c r="E21" s="93">
        <v>2625</v>
      </c>
      <c r="F21" s="94">
        <v>2940</v>
      </c>
      <c r="G21" s="77">
        <v>2859.8327433628324</v>
      </c>
      <c r="H21" s="94">
        <v>3813.6</v>
      </c>
      <c r="I21" s="93">
        <v>1890</v>
      </c>
      <c r="J21" s="94">
        <v>2520</v>
      </c>
      <c r="K21" s="93">
        <v>2178.1624577832367</v>
      </c>
      <c r="L21" s="94">
        <v>4733.3999999999996</v>
      </c>
      <c r="M21" s="93">
        <v>1029</v>
      </c>
      <c r="N21" s="94">
        <v>1470</v>
      </c>
      <c r="O21" s="93">
        <v>1327.1897331207176</v>
      </c>
      <c r="P21" s="94">
        <v>12007.3</v>
      </c>
      <c r="Q21" s="93">
        <v>2467.5</v>
      </c>
      <c r="R21" s="94">
        <v>2992.5</v>
      </c>
      <c r="S21" s="93">
        <v>2870.7992063904626</v>
      </c>
      <c r="T21" s="94">
        <v>34071.699999999997</v>
      </c>
      <c r="U21" s="94">
        <v>4200</v>
      </c>
      <c r="V21" s="77">
        <v>5040</v>
      </c>
      <c r="W21" s="93">
        <v>4742.6681626187974</v>
      </c>
      <c r="X21" s="94">
        <v>2580.6999999999998</v>
      </c>
    </row>
    <row r="22" spans="2:24" x14ac:dyDescent="0.15">
      <c r="B22" s="62"/>
      <c r="C22" s="54">
        <v>3</v>
      </c>
      <c r="D22" s="68"/>
      <c r="E22" s="93">
        <v>2835</v>
      </c>
      <c r="F22" s="94">
        <v>3150</v>
      </c>
      <c r="G22" s="77">
        <v>2970.9002266717039</v>
      </c>
      <c r="H22" s="94">
        <v>3280.8</v>
      </c>
      <c r="I22" s="93">
        <v>2100</v>
      </c>
      <c r="J22" s="94">
        <v>2520</v>
      </c>
      <c r="K22" s="93">
        <v>2350.3368057537532</v>
      </c>
      <c r="L22" s="94">
        <v>4221.3</v>
      </c>
      <c r="M22" s="93">
        <v>1050</v>
      </c>
      <c r="N22" s="94">
        <v>1534.05</v>
      </c>
      <c r="O22" s="93">
        <v>1312.0396938144506</v>
      </c>
      <c r="P22" s="94">
        <v>8062.9999999999945</v>
      </c>
      <c r="Q22" s="93">
        <v>2415</v>
      </c>
      <c r="R22" s="94">
        <v>2835</v>
      </c>
      <c r="S22" s="93">
        <v>2735.9690144267938</v>
      </c>
      <c r="T22" s="94">
        <v>34331.800000000003</v>
      </c>
      <c r="U22" s="94">
        <v>4095</v>
      </c>
      <c r="V22" s="77">
        <v>4593.96</v>
      </c>
      <c r="W22" s="93">
        <v>4319.0036679941313</v>
      </c>
      <c r="X22" s="94">
        <v>3421.6</v>
      </c>
    </row>
    <row r="23" spans="2:24" x14ac:dyDescent="0.15">
      <c r="B23" s="62"/>
      <c r="C23" s="54">
        <v>4</v>
      </c>
      <c r="D23" s="68"/>
      <c r="E23" s="93">
        <v>2730</v>
      </c>
      <c r="F23" s="94">
        <v>3045</v>
      </c>
      <c r="G23" s="77">
        <v>2893.4208432505943</v>
      </c>
      <c r="H23" s="94">
        <v>4988.6000000000004</v>
      </c>
      <c r="I23" s="93">
        <v>2205</v>
      </c>
      <c r="J23" s="94">
        <v>2625</v>
      </c>
      <c r="K23" s="93">
        <v>2425.9100524317491</v>
      </c>
      <c r="L23" s="94">
        <v>3720.400000000001</v>
      </c>
      <c r="M23" s="93">
        <v>1260</v>
      </c>
      <c r="N23" s="94">
        <v>1575</v>
      </c>
      <c r="O23" s="93">
        <v>1346.9994684118517</v>
      </c>
      <c r="P23" s="94">
        <v>6960.6</v>
      </c>
      <c r="Q23" s="93">
        <v>2625</v>
      </c>
      <c r="R23" s="94">
        <v>2887.5</v>
      </c>
      <c r="S23" s="93">
        <v>2743.3291231185194</v>
      </c>
      <c r="T23" s="94">
        <v>39173.599999999999</v>
      </c>
      <c r="U23" s="94">
        <v>3990</v>
      </c>
      <c r="V23" s="77">
        <v>4725</v>
      </c>
      <c r="W23" s="93">
        <v>4124.8438822135722</v>
      </c>
      <c r="X23" s="94">
        <v>4126.4999999999991</v>
      </c>
    </row>
    <row r="24" spans="2:24" x14ac:dyDescent="0.15">
      <c r="B24" s="62"/>
      <c r="C24" s="54">
        <v>5</v>
      </c>
      <c r="D24" s="68"/>
      <c r="E24" s="93">
        <v>2835</v>
      </c>
      <c r="F24" s="94">
        <v>3150</v>
      </c>
      <c r="G24" s="77">
        <v>3040.1549091866286</v>
      </c>
      <c r="H24" s="94">
        <v>4643.8999999999969</v>
      </c>
      <c r="I24" s="93">
        <v>2205</v>
      </c>
      <c r="J24" s="94">
        <v>2520</v>
      </c>
      <c r="K24" s="93">
        <v>2329.9917245061401</v>
      </c>
      <c r="L24" s="94">
        <v>4307.0999999999995</v>
      </c>
      <c r="M24" s="93">
        <v>1155</v>
      </c>
      <c r="N24" s="94">
        <v>1575</v>
      </c>
      <c r="O24" s="93">
        <v>1367.3827736736057</v>
      </c>
      <c r="P24" s="94">
        <v>6002.5000000000045</v>
      </c>
      <c r="Q24" s="93">
        <v>2625</v>
      </c>
      <c r="R24" s="94">
        <v>2835</v>
      </c>
      <c r="S24" s="93">
        <v>2737.4261729790851</v>
      </c>
      <c r="T24" s="94">
        <v>32358.000000000015</v>
      </c>
      <c r="U24" s="94">
        <v>3761.1000000000004</v>
      </c>
      <c r="V24" s="77">
        <v>4515</v>
      </c>
      <c r="W24" s="93">
        <v>4207.7578866768745</v>
      </c>
      <c r="X24" s="94">
        <v>4143.4999999999973</v>
      </c>
    </row>
    <row r="25" spans="2:24" x14ac:dyDescent="0.15">
      <c r="B25" s="62"/>
      <c r="C25" s="54">
        <v>6</v>
      </c>
      <c r="D25" s="68"/>
      <c r="E25" s="93">
        <v>2730</v>
      </c>
      <c r="F25" s="94">
        <v>3255</v>
      </c>
      <c r="G25" s="77">
        <v>3042.9204226669158</v>
      </c>
      <c r="H25" s="94">
        <v>4490.9999999999982</v>
      </c>
      <c r="I25" s="93">
        <v>2100</v>
      </c>
      <c r="J25" s="94">
        <v>2625</v>
      </c>
      <c r="K25" s="93">
        <v>2310.4084951456307</v>
      </c>
      <c r="L25" s="94">
        <v>5335.800000000002</v>
      </c>
      <c r="M25" s="93">
        <v>945</v>
      </c>
      <c r="N25" s="94">
        <v>1470</v>
      </c>
      <c r="O25" s="93">
        <v>1055.7597995545659</v>
      </c>
      <c r="P25" s="94">
        <v>5855.9999999999982</v>
      </c>
      <c r="Q25" s="93">
        <v>2520</v>
      </c>
      <c r="R25" s="94">
        <v>2940</v>
      </c>
      <c r="S25" s="93">
        <v>2678.5450743587189</v>
      </c>
      <c r="T25" s="94">
        <v>37966.299999999981</v>
      </c>
      <c r="U25" s="94">
        <v>4073.2650000000003</v>
      </c>
      <c r="V25" s="77">
        <v>4830</v>
      </c>
      <c r="W25" s="93">
        <v>4206.697241379311</v>
      </c>
      <c r="X25" s="94">
        <v>5124.699999999998</v>
      </c>
    </row>
    <row r="26" spans="2:24" x14ac:dyDescent="0.15">
      <c r="B26" s="62"/>
      <c r="C26" s="54">
        <v>7</v>
      </c>
      <c r="D26" s="68"/>
      <c r="E26" s="93">
        <v>2572.5</v>
      </c>
      <c r="F26" s="94">
        <v>3097.5</v>
      </c>
      <c r="G26" s="77">
        <v>2925.3495531281033</v>
      </c>
      <c r="H26" s="94">
        <v>6293.3999999999942</v>
      </c>
      <c r="I26" s="93">
        <v>2100</v>
      </c>
      <c r="J26" s="94">
        <v>2467.5</v>
      </c>
      <c r="K26" s="93">
        <v>2308.1901057871805</v>
      </c>
      <c r="L26" s="94">
        <v>5600.1000000000022</v>
      </c>
      <c r="M26" s="93">
        <v>997.5</v>
      </c>
      <c r="N26" s="94">
        <v>1575</v>
      </c>
      <c r="O26" s="93">
        <v>1254.4566356228177</v>
      </c>
      <c r="P26" s="94">
        <v>5067.4000000000015</v>
      </c>
      <c r="Q26" s="93">
        <v>2404.605</v>
      </c>
      <c r="R26" s="94">
        <v>2835</v>
      </c>
      <c r="S26" s="93">
        <v>2639.2833366979771</v>
      </c>
      <c r="T26" s="94">
        <v>41046.099999999962</v>
      </c>
      <c r="U26" s="94">
        <v>3675</v>
      </c>
      <c r="V26" s="77">
        <v>4410</v>
      </c>
      <c r="W26" s="93">
        <v>4071.8159065628465</v>
      </c>
      <c r="X26" s="94">
        <v>5339.7000000000044</v>
      </c>
    </row>
    <row r="27" spans="2:24" x14ac:dyDescent="0.15">
      <c r="B27" s="55"/>
      <c r="C27" s="59">
        <v>8</v>
      </c>
      <c r="D27" s="69"/>
      <c r="E27" s="87">
        <v>2730</v>
      </c>
      <c r="F27" s="96">
        <v>3150</v>
      </c>
      <c r="G27" s="79">
        <v>3000.3079172759553</v>
      </c>
      <c r="H27" s="96">
        <v>4028.1000000000008</v>
      </c>
      <c r="I27" s="87">
        <v>1785</v>
      </c>
      <c r="J27" s="96">
        <v>2415</v>
      </c>
      <c r="K27" s="87">
        <v>2162.0991352876235</v>
      </c>
      <c r="L27" s="96">
        <v>5510.299999999992</v>
      </c>
      <c r="M27" s="87">
        <v>945</v>
      </c>
      <c r="N27" s="96">
        <v>1502.4450000000002</v>
      </c>
      <c r="O27" s="87">
        <v>1248.248329048844</v>
      </c>
      <c r="P27" s="96">
        <v>3855.899999999996</v>
      </c>
      <c r="Q27" s="87">
        <v>2415</v>
      </c>
      <c r="R27" s="96">
        <v>2835</v>
      </c>
      <c r="S27" s="87">
        <v>2621.9481149065587</v>
      </c>
      <c r="T27" s="96">
        <v>37128.400000000031</v>
      </c>
      <c r="U27" s="96">
        <v>3791.6550000000002</v>
      </c>
      <c r="V27" s="79">
        <v>4620</v>
      </c>
      <c r="W27" s="87">
        <v>4010.2803347280355</v>
      </c>
      <c r="X27" s="96">
        <v>4722.1999999999989</v>
      </c>
    </row>
    <row r="28" spans="2:24" x14ac:dyDescent="0.15">
      <c r="B28" s="62"/>
      <c r="C28" s="404" t="s">
        <v>87</v>
      </c>
      <c r="D28" s="406"/>
      <c r="E28" s="414" t="s">
        <v>122</v>
      </c>
      <c r="F28" s="415"/>
      <c r="G28" s="415"/>
      <c r="H28" s="416"/>
      <c r="I28" s="417"/>
      <c r="J28" s="410"/>
      <c r="K28" s="410"/>
      <c r="L28" s="410"/>
      <c r="M28" s="410"/>
      <c r="N28" s="410"/>
      <c r="O28" s="410"/>
      <c r="P28" s="410"/>
      <c r="Q28" s="410"/>
      <c r="R28" s="410"/>
      <c r="S28" s="410"/>
      <c r="T28" s="410"/>
      <c r="U28" s="410"/>
      <c r="V28" s="410"/>
      <c r="W28" s="410"/>
      <c r="X28" s="410"/>
    </row>
    <row r="29" spans="2:24" x14ac:dyDescent="0.15">
      <c r="B29" s="407" t="s">
        <v>93</v>
      </c>
      <c r="C29" s="408"/>
      <c r="D29" s="409"/>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8</v>
      </c>
      <c r="D37" s="68" t="s">
        <v>102</v>
      </c>
      <c r="E37" s="93">
        <v>6403.95</v>
      </c>
      <c r="F37" s="94">
        <v>6825</v>
      </c>
      <c r="G37" s="77">
        <v>6620</v>
      </c>
      <c r="H37" s="94">
        <v>7961.2</v>
      </c>
      <c r="I37" s="93"/>
      <c r="J37" s="77"/>
      <c r="K37" s="77"/>
      <c r="L37" s="77"/>
      <c r="M37" s="77"/>
      <c r="N37" s="77"/>
      <c r="O37" s="77"/>
      <c r="P37" s="77"/>
      <c r="Q37" s="77"/>
      <c r="R37" s="77"/>
      <c r="S37" s="77"/>
      <c r="T37" s="77"/>
      <c r="U37" s="77"/>
      <c r="V37" s="77"/>
      <c r="W37" s="77"/>
      <c r="X37" s="77"/>
    </row>
    <row r="38" spans="2:24" x14ac:dyDescent="0.15">
      <c r="B38" s="62"/>
      <c r="C38" s="54">
        <v>9</v>
      </c>
      <c r="D38" s="68"/>
      <c r="E38" s="93">
        <v>6300</v>
      </c>
      <c r="F38" s="94">
        <v>6825</v>
      </c>
      <c r="G38" s="77">
        <v>6511</v>
      </c>
      <c r="H38" s="94">
        <v>4969.3</v>
      </c>
      <c r="I38" s="93"/>
      <c r="J38" s="77"/>
      <c r="K38" s="77"/>
      <c r="L38" s="77"/>
      <c r="M38" s="77"/>
      <c r="N38" s="77"/>
      <c r="O38" s="77"/>
      <c r="P38" s="77"/>
      <c r="Q38" s="77"/>
      <c r="R38" s="77"/>
      <c r="S38" s="77"/>
      <c r="T38" s="77"/>
      <c r="U38" s="77"/>
      <c r="V38" s="77"/>
      <c r="W38" s="77"/>
      <c r="X38" s="77"/>
    </row>
    <row r="39" spans="2:24" x14ac:dyDescent="0.15">
      <c r="B39" s="62"/>
      <c r="C39" s="54">
        <v>10</v>
      </c>
      <c r="D39" s="68"/>
      <c r="E39" s="93">
        <v>6090</v>
      </c>
      <c r="F39" s="93">
        <v>6510</v>
      </c>
      <c r="G39" s="93">
        <v>6380</v>
      </c>
      <c r="H39" s="94">
        <v>8452.5</v>
      </c>
      <c r="I39" s="93"/>
      <c r="J39" s="77"/>
      <c r="K39" s="77"/>
      <c r="L39" s="77"/>
      <c r="M39" s="77"/>
      <c r="N39" s="77"/>
      <c r="O39" s="77"/>
      <c r="P39" s="77"/>
      <c r="Q39" s="77"/>
      <c r="R39" s="77"/>
      <c r="S39" s="77"/>
      <c r="T39" s="77"/>
      <c r="U39" s="77"/>
      <c r="V39" s="77"/>
      <c r="W39" s="77"/>
      <c r="X39" s="77"/>
    </row>
    <row r="40" spans="2:24" x14ac:dyDescent="0.15">
      <c r="B40" s="62"/>
      <c r="C40" s="54">
        <v>11</v>
      </c>
      <c r="D40" s="68"/>
      <c r="E40" s="93">
        <v>6760</v>
      </c>
      <c r="F40" s="93">
        <v>7140</v>
      </c>
      <c r="G40" s="93">
        <v>6849</v>
      </c>
      <c r="H40" s="94">
        <v>8285</v>
      </c>
      <c r="I40" s="93"/>
      <c r="J40" s="77"/>
      <c r="K40" s="77"/>
      <c r="L40" s="77"/>
      <c r="M40" s="77"/>
      <c r="N40" s="77"/>
      <c r="O40" s="77"/>
      <c r="P40" s="77"/>
      <c r="Q40" s="77"/>
      <c r="R40" s="77"/>
      <c r="S40" s="77"/>
      <c r="T40" s="77"/>
      <c r="U40" s="77"/>
      <c r="V40" s="77"/>
      <c r="W40" s="77"/>
      <c r="X40" s="77"/>
    </row>
    <row r="41" spans="2:24" x14ac:dyDescent="0.15">
      <c r="B41" s="62"/>
      <c r="C41" s="54">
        <v>12</v>
      </c>
      <c r="D41" s="68"/>
      <c r="E41" s="93">
        <v>6825</v>
      </c>
      <c r="F41" s="94">
        <v>7350</v>
      </c>
      <c r="G41" s="77">
        <v>7060.9236346205689</v>
      </c>
      <c r="H41" s="94">
        <v>9908.1</v>
      </c>
      <c r="I41" s="93"/>
      <c r="J41" s="77"/>
      <c r="K41" s="77"/>
      <c r="L41" s="77"/>
      <c r="M41" s="77"/>
      <c r="N41" s="77"/>
      <c r="O41" s="77"/>
      <c r="P41" s="77"/>
      <c r="Q41" s="77"/>
      <c r="R41" s="77"/>
      <c r="S41" s="77"/>
      <c r="T41" s="77"/>
      <c r="U41" s="77"/>
      <c r="V41" s="77"/>
      <c r="W41" s="77"/>
      <c r="X41" s="77"/>
    </row>
    <row r="42" spans="2:24" x14ac:dyDescent="0.15">
      <c r="B42" s="62" t="s">
        <v>103</v>
      </c>
      <c r="C42" s="54">
        <v>1</v>
      </c>
      <c r="D42" s="68" t="s">
        <v>74</v>
      </c>
      <c r="E42" s="93">
        <v>6090</v>
      </c>
      <c r="F42" s="94">
        <v>6672.0150000000003</v>
      </c>
      <c r="G42" s="77">
        <v>6439.0121713729313</v>
      </c>
      <c r="H42" s="94">
        <v>6330.4999999999936</v>
      </c>
      <c r="I42" s="93"/>
      <c r="J42" s="77"/>
      <c r="K42" s="77"/>
      <c r="L42" s="77"/>
      <c r="M42" s="77"/>
      <c r="N42" s="77"/>
      <c r="O42" s="77"/>
      <c r="P42" s="77"/>
      <c r="Q42" s="77"/>
      <c r="R42" s="77"/>
      <c r="S42" s="77"/>
      <c r="T42" s="77"/>
      <c r="U42" s="77"/>
      <c r="V42" s="77"/>
      <c r="W42" s="77"/>
      <c r="X42" s="77"/>
    </row>
    <row r="43" spans="2:24" x14ac:dyDescent="0.15">
      <c r="B43" s="62"/>
      <c r="C43" s="54">
        <v>2</v>
      </c>
      <c r="D43" s="68"/>
      <c r="E43" s="93">
        <v>5250</v>
      </c>
      <c r="F43" s="94">
        <v>6300</v>
      </c>
      <c r="G43" s="77">
        <v>5905.4263940520459</v>
      </c>
      <c r="H43" s="94">
        <v>3500.9</v>
      </c>
      <c r="I43" s="93"/>
      <c r="J43" s="77"/>
      <c r="K43" s="77"/>
      <c r="L43" s="77"/>
      <c r="M43" s="77"/>
      <c r="N43" s="77"/>
      <c r="O43" s="77"/>
      <c r="P43" s="77"/>
      <c r="Q43" s="77"/>
      <c r="R43" s="77"/>
      <c r="S43" s="77"/>
      <c r="T43" s="77"/>
      <c r="U43" s="77"/>
      <c r="V43" s="77"/>
      <c r="W43" s="77"/>
      <c r="X43" s="77"/>
    </row>
    <row r="44" spans="2:24" x14ac:dyDescent="0.15">
      <c r="B44" s="62"/>
      <c r="C44" s="54">
        <v>3</v>
      </c>
      <c r="D44" s="68"/>
      <c r="E44" s="93">
        <v>5775</v>
      </c>
      <c r="F44" s="94">
        <v>6300</v>
      </c>
      <c r="G44" s="77">
        <v>6120.7112676056331</v>
      </c>
      <c r="H44" s="94">
        <v>3970.7</v>
      </c>
      <c r="I44" s="93"/>
      <c r="J44" s="77"/>
      <c r="K44" s="77"/>
      <c r="L44" s="77"/>
      <c r="M44" s="77"/>
      <c r="N44" s="77"/>
      <c r="O44" s="77"/>
      <c r="P44" s="77"/>
      <c r="Q44" s="77"/>
      <c r="R44" s="77"/>
      <c r="S44" s="77"/>
      <c r="T44" s="77"/>
      <c r="U44" s="77"/>
      <c r="V44" s="77"/>
      <c r="W44" s="77"/>
      <c r="X44" s="77"/>
    </row>
    <row r="45" spans="2:24" x14ac:dyDescent="0.15">
      <c r="B45" s="62"/>
      <c r="C45" s="54">
        <v>4</v>
      </c>
      <c r="D45" s="68"/>
      <c r="E45" s="93">
        <v>5985</v>
      </c>
      <c r="F45" s="94">
        <v>6671.5950000000003</v>
      </c>
      <c r="G45" s="77">
        <v>6126.3141019297382</v>
      </c>
      <c r="H45" s="94">
        <v>7188.5000000000036</v>
      </c>
      <c r="I45" s="93"/>
      <c r="J45" s="77"/>
      <c r="K45" s="77"/>
      <c r="L45" s="77"/>
      <c r="M45" s="77"/>
      <c r="N45" s="77"/>
      <c r="O45" s="77"/>
      <c r="P45" s="77"/>
      <c r="Q45" s="77"/>
      <c r="R45" s="77"/>
      <c r="S45" s="77"/>
      <c r="T45" s="77"/>
      <c r="U45" s="77"/>
      <c r="V45" s="77"/>
      <c r="W45" s="77"/>
      <c r="X45" s="77"/>
    </row>
    <row r="46" spans="2:24" x14ac:dyDescent="0.15">
      <c r="B46" s="62"/>
      <c r="C46" s="54">
        <v>5</v>
      </c>
      <c r="D46" s="68"/>
      <c r="E46" s="93">
        <v>5880</v>
      </c>
      <c r="F46" s="94">
        <v>6720</v>
      </c>
      <c r="G46" s="77">
        <v>6219.6130571578396</v>
      </c>
      <c r="H46" s="94">
        <v>5376.8999999999987</v>
      </c>
      <c r="I46" s="93"/>
      <c r="J46" s="77"/>
      <c r="K46" s="77"/>
      <c r="L46" s="77"/>
      <c r="M46" s="77"/>
      <c r="N46" s="77"/>
      <c r="O46" s="77"/>
      <c r="P46" s="77"/>
      <c r="Q46" s="77"/>
      <c r="R46" s="77"/>
      <c r="S46" s="77"/>
      <c r="T46" s="77"/>
      <c r="U46" s="77"/>
      <c r="V46" s="77"/>
      <c r="W46" s="77"/>
      <c r="X46" s="77"/>
    </row>
    <row r="47" spans="2:24" x14ac:dyDescent="0.15">
      <c r="B47" s="62"/>
      <c r="C47" s="54">
        <v>6</v>
      </c>
      <c r="D47" s="68"/>
      <c r="E47" s="93">
        <v>5775</v>
      </c>
      <c r="F47" s="94">
        <v>6689.4449999999997</v>
      </c>
      <c r="G47" s="77">
        <v>6090.3922114047273</v>
      </c>
      <c r="H47" s="94">
        <v>7735.4000000000005</v>
      </c>
      <c r="I47" s="93"/>
      <c r="J47" s="77"/>
      <c r="K47" s="77"/>
      <c r="L47" s="77"/>
      <c r="M47" s="77"/>
      <c r="N47" s="77"/>
      <c r="O47" s="77"/>
      <c r="P47" s="77"/>
      <c r="Q47" s="77"/>
      <c r="R47" s="77"/>
      <c r="S47" s="77"/>
      <c r="T47" s="77"/>
      <c r="U47" s="77"/>
      <c r="V47" s="77"/>
      <c r="W47" s="77"/>
      <c r="X47" s="77"/>
    </row>
    <row r="48" spans="2:24" x14ac:dyDescent="0.15">
      <c r="B48" s="62"/>
      <c r="C48" s="54">
        <v>7</v>
      </c>
      <c r="D48" s="68"/>
      <c r="E48" s="93">
        <v>5775</v>
      </c>
      <c r="F48" s="94">
        <v>6195</v>
      </c>
      <c r="G48" s="77">
        <v>5984.5546875000009</v>
      </c>
      <c r="H48" s="94">
        <v>8723.9000000000015</v>
      </c>
      <c r="I48" s="93"/>
      <c r="J48" s="77"/>
      <c r="K48" s="77"/>
      <c r="L48" s="77"/>
      <c r="M48" s="77"/>
      <c r="N48" s="77"/>
      <c r="O48" s="77"/>
      <c r="P48" s="77"/>
      <c r="Q48" s="77"/>
      <c r="R48" s="77"/>
      <c r="S48" s="77"/>
      <c r="T48" s="77"/>
      <c r="U48" s="77"/>
      <c r="V48" s="77"/>
      <c r="W48" s="77"/>
      <c r="X48" s="77"/>
    </row>
    <row r="49" spans="2:24" x14ac:dyDescent="0.15">
      <c r="B49" s="55"/>
      <c r="C49" s="59">
        <v>8</v>
      </c>
      <c r="D49" s="69"/>
      <c r="E49" s="87">
        <v>5670</v>
      </c>
      <c r="F49" s="96">
        <v>6300</v>
      </c>
      <c r="G49" s="79">
        <v>5896.1706762644444</v>
      </c>
      <c r="H49" s="96">
        <v>7449.2000000000016</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J3" sqref="J3"/>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7.875" style="289" customWidth="1"/>
    <col min="9" max="11" width="5.875" style="289" customWidth="1"/>
    <col min="12" max="12" width="8" style="289" customWidth="1"/>
    <col min="13" max="15" width="5.875" style="289" customWidth="1"/>
    <col min="16" max="16" width="8" style="289" customWidth="1"/>
    <col min="17" max="19" width="5.875" style="289" customWidth="1"/>
    <col min="20" max="20" width="8" style="289" customWidth="1"/>
    <col min="21" max="23" width="5.875" style="289" customWidth="1"/>
    <col min="24" max="24" width="8" style="289" customWidth="1"/>
    <col min="25" max="16384" width="7.5" style="289"/>
  </cols>
  <sheetData>
    <row r="3" spans="2:24" x14ac:dyDescent="0.15">
      <c r="B3" s="289" t="s">
        <v>434</v>
      </c>
    </row>
    <row r="4" spans="2:24" x14ac:dyDescent="0.15">
      <c r="B4" s="288"/>
      <c r="C4" s="288"/>
      <c r="D4" s="288"/>
      <c r="E4" s="288"/>
      <c r="F4" s="288"/>
      <c r="G4" s="288"/>
      <c r="H4" s="288"/>
      <c r="I4" s="288"/>
      <c r="J4" s="288"/>
      <c r="K4" s="288"/>
      <c r="L4" s="288"/>
      <c r="M4" s="288"/>
      <c r="X4" s="290" t="s">
        <v>272</v>
      </c>
    </row>
    <row r="5" spans="2:24" ht="8.25" customHeight="1" x14ac:dyDescent="0.15">
      <c r="B5" s="291"/>
      <c r="C5" s="291"/>
      <c r="D5" s="291"/>
      <c r="E5" s="291"/>
      <c r="F5" s="291"/>
      <c r="G5" s="291"/>
      <c r="H5" s="291"/>
      <c r="I5" s="291"/>
      <c r="J5" s="291"/>
      <c r="K5" s="291"/>
      <c r="L5" s="291"/>
      <c r="M5" s="291"/>
    </row>
    <row r="6" spans="2:24" ht="13.5" customHeight="1" x14ac:dyDescent="0.15">
      <c r="B6" s="321"/>
      <c r="C6" s="447" t="s">
        <v>87</v>
      </c>
      <c r="D6" s="448"/>
      <c r="E6" s="441" t="s">
        <v>435</v>
      </c>
      <c r="F6" s="442"/>
      <c r="G6" s="442"/>
      <c r="H6" s="443"/>
      <c r="I6" s="441" t="s">
        <v>436</v>
      </c>
      <c r="J6" s="442"/>
      <c r="K6" s="442"/>
      <c r="L6" s="443"/>
      <c r="M6" s="441" t="s">
        <v>437</v>
      </c>
      <c r="N6" s="442"/>
      <c r="O6" s="442"/>
      <c r="P6" s="443"/>
      <c r="Q6" s="441" t="s">
        <v>438</v>
      </c>
      <c r="R6" s="442"/>
      <c r="S6" s="442"/>
      <c r="T6" s="443"/>
      <c r="U6" s="441" t="s">
        <v>439</v>
      </c>
      <c r="V6" s="442"/>
      <c r="W6" s="442"/>
      <c r="X6" s="443"/>
    </row>
    <row r="7" spans="2:24" x14ac:dyDescent="0.15">
      <c r="B7" s="301" t="s">
        <v>93</v>
      </c>
      <c r="C7" s="288"/>
      <c r="D7" s="288"/>
      <c r="E7" s="293" t="s">
        <v>94</v>
      </c>
      <c r="F7" s="294" t="s">
        <v>95</v>
      </c>
      <c r="G7" s="295" t="s">
        <v>96</v>
      </c>
      <c r="H7" s="294"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5"/>
      <c r="C8" s="291"/>
      <c r="D8" s="291"/>
      <c r="E8" s="298"/>
      <c r="F8" s="299"/>
      <c r="G8" s="300" t="s">
        <v>99</v>
      </c>
      <c r="H8" s="299"/>
      <c r="I8" s="57"/>
      <c r="J8" s="58"/>
      <c r="K8" s="59" t="s">
        <v>99</v>
      </c>
      <c r="L8" s="58"/>
      <c r="M8" s="57"/>
      <c r="N8" s="58"/>
      <c r="O8" s="59" t="s">
        <v>99</v>
      </c>
      <c r="P8" s="58"/>
      <c r="Q8" s="57"/>
      <c r="R8" s="58"/>
      <c r="S8" s="59" t="s">
        <v>99</v>
      </c>
      <c r="T8" s="58"/>
      <c r="U8" s="57"/>
      <c r="V8" s="58"/>
      <c r="W8" s="59" t="s">
        <v>99</v>
      </c>
      <c r="X8" s="58"/>
    </row>
    <row r="9" spans="2:24" ht="12" customHeight="1" x14ac:dyDescent="0.15">
      <c r="B9" s="301" t="s">
        <v>100</v>
      </c>
      <c r="C9" s="295">
        <v>16</v>
      </c>
      <c r="D9" s="288" t="s">
        <v>72</v>
      </c>
      <c r="E9" s="310">
        <v>2415</v>
      </c>
      <c r="F9" s="311">
        <v>2783</v>
      </c>
      <c r="G9" s="312">
        <v>2763</v>
      </c>
      <c r="H9" s="311">
        <v>2454</v>
      </c>
      <c r="I9" s="322" t="s">
        <v>440</v>
      </c>
      <c r="J9" s="323" t="s">
        <v>440</v>
      </c>
      <c r="K9" s="316" t="s">
        <v>440</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1"/>
      <c r="C10" s="324">
        <v>16</v>
      </c>
      <c r="D10" s="288"/>
      <c r="E10" s="310" t="s">
        <v>440</v>
      </c>
      <c r="F10" s="311" t="s">
        <v>440</v>
      </c>
      <c r="G10" s="312" t="s">
        <v>440</v>
      </c>
      <c r="H10" s="311">
        <v>1511</v>
      </c>
      <c r="I10" s="64">
        <v>5985</v>
      </c>
      <c r="J10" s="67">
        <v>6510</v>
      </c>
      <c r="K10" s="66">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1"/>
      <c r="C11" s="324">
        <v>17</v>
      </c>
      <c r="D11" s="288"/>
      <c r="E11" s="310">
        <v>2646</v>
      </c>
      <c r="F11" s="311">
        <v>3255</v>
      </c>
      <c r="G11" s="312">
        <v>3056</v>
      </c>
      <c r="H11" s="311">
        <v>13672</v>
      </c>
      <c r="I11" s="64">
        <v>5670</v>
      </c>
      <c r="J11" s="67">
        <v>7035</v>
      </c>
      <c r="K11" s="66">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1"/>
      <c r="C12" s="324">
        <v>18</v>
      </c>
      <c r="D12" s="288"/>
      <c r="E12" s="64">
        <v>2880</v>
      </c>
      <c r="F12" s="67">
        <v>3150</v>
      </c>
      <c r="G12" s="66">
        <v>3050</v>
      </c>
      <c r="H12" s="311">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1"/>
      <c r="C13" s="324">
        <v>19</v>
      </c>
      <c r="D13" s="288"/>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1"/>
      <c r="C14" s="324">
        <v>20</v>
      </c>
      <c r="D14" s="288"/>
      <c r="E14" s="306">
        <v>2415</v>
      </c>
      <c r="F14" s="307">
        <v>2961</v>
      </c>
      <c r="G14" s="308">
        <v>2685</v>
      </c>
      <c r="H14" s="307">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60">
        <v>8</v>
      </c>
      <c r="D15" s="61" t="s">
        <v>102</v>
      </c>
      <c r="E15" s="64">
        <v>2520</v>
      </c>
      <c r="F15" s="67">
        <v>2730</v>
      </c>
      <c r="G15" s="66">
        <v>2646</v>
      </c>
      <c r="H15" s="303">
        <v>2278.3000000000002</v>
      </c>
      <c r="I15" s="66" t="s">
        <v>101</v>
      </c>
      <c r="J15" s="67" t="s">
        <v>101</v>
      </c>
      <c r="K15" s="66" t="s">
        <v>101</v>
      </c>
      <c r="L15" s="63">
        <v>3309.7</v>
      </c>
      <c r="M15" s="48">
        <v>2100</v>
      </c>
      <c r="N15" s="63">
        <v>2415</v>
      </c>
      <c r="O15" s="48">
        <v>2281</v>
      </c>
      <c r="P15" s="63">
        <v>8066.5</v>
      </c>
      <c r="Q15" s="48">
        <v>2310</v>
      </c>
      <c r="R15" s="63">
        <v>2520</v>
      </c>
      <c r="S15" s="48">
        <v>2393</v>
      </c>
      <c r="T15" s="63">
        <v>7505.3</v>
      </c>
      <c r="U15" s="48">
        <v>2310</v>
      </c>
      <c r="V15" s="63">
        <v>2520</v>
      </c>
      <c r="W15" s="48">
        <v>2410</v>
      </c>
      <c r="X15" s="63">
        <v>5584.1</v>
      </c>
    </row>
    <row r="16" spans="2:24" x14ac:dyDescent="0.15">
      <c r="B16" s="62"/>
      <c r="C16" s="54">
        <v>9</v>
      </c>
      <c r="D16" s="68"/>
      <c r="E16" s="64">
        <v>2520</v>
      </c>
      <c r="F16" s="67">
        <v>2678</v>
      </c>
      <c r="G16" s="66">
        <v>2617</v>
      </c>
      <c r="H16" s="303">
        <v>2077.1999999999998</v>
      </c>
      <c r="I16" s="66" t="s">
        <v>101</v>
      </c>
      <c r="J16" s="67" t="s">
        <v>101</v>
      </c>
      <c r="K16" s="66" t="s">
        <v>101</v>
      </c>
      <c r="L16" s="63">
        <v>1392.4</v>
      </c>
      <c r="M16" s="48">
        <v>2100</v>
      </c>
      <c r="N16" s="63">
        <v>2415</v>
      </c>
      <c r="O16" s="48">
        <v>2247</v>
      </c>
      <c r="P16" s="63">
        <v>6795.3</v>
      </c>
      <c r="Q16" s="48">
        <v>2310</v>
      </c>
      <c r="R16" s="63">
        <v>2520</v>
      </c>
      <c r="S16" s="48">
        <v>2361</v>
      </c>
      <c r="T16" s="63">
        <v>5597.6</v>
      </c>
      <c r="U16" s="48">
        <v>2310</v>
      </c>
      <c r="V16" s="63">
        <v>2520</v>
      </c>
      <c r="W16" s="48">
        <v>2398</v>
      </c>
      <c r="X16" s="63">
        <v>4298.8999999999996</v>
      </c>
    </row>
    <row r="17" spans="2:24" x14ac:dyDescent="0.15">
      <c r="B17" s="62"/>
      <c r="C17" s="54">
        <v>10</v>
      </c>
      <c r="D17" s="68"/>
      <c r="E17" s="64">
        <v>2415</v>
      </c>
      <c r="F17" s="67">
        <v>2678</v>
      </c>
      <c r="G17" s="66">
        <v>2459</v>
      </c>
      <c r="H17" s="303">
        <v>2702.6</v>
      </c>
      <c r="I17" s="66" t="s">
        <v>101</v>
      </c>
      <c r="J17" s="67" t="s">
        <v>101</v>
      </c>
      <c r="K17" s="66" t="s">
        <v>101</v>
      </c>
      <c r="L17" s="63">
        <v>1780</v>
      </c>
      <c r="M17" s="48">
        <v>1995</v>
      </c>
      <c r="N17" s="63">
        <v>2363</v>
      </c>
      <c r="O17" s="48">
        <v>2241</v>
      </c>
      <c r="P17" s="63">
        <v>6806.7</v>
      </c>
      <c r="Q17" s="48">
        <v>2205</v>
      </c>
      <c r="R17" s="63">
        <v>2415</v>
      </c>
      <c r="S17" s="48">
        <v>2322</v>
      </c>
      <c r="T17" s="63">
        <v>6318.5</v>
      </c>
      <c r="U17" s="48">
        <v>2205</v>
      </c>
      <c r="V17" s="63">
        <v>2468</v>
      </c>
      <c r="W17" s="48">
        <v>2357</v>
      </c>
      <c r="X17" s="63">
        <v>4887.1000000000004</v>
      </c>
    </row>
    <row r="18" spans="2:24" x14ac:dyDescent="0.15">
      <c r="B18" s="62"/>
      <c r="C18" s="54">
        <v>11</v>
      </c>
      <c r="D18" s="68"/>
      <c r="E18" s="64">
        <v>2534</v>
      </c>
      <c r="F18" s="67">
        <v>2730</v>
      </c>
      <c r="G18" s="66">
        <v>2679</v>
      </c>
      <c r="H18" s="303">
        <v>2630</v>
      </c>
      <c r="I18" s="66">
        <v>5541</v>
      </c>
      <c r="J18" s="67">
        <v>5687</v>
      </c>
      <c r="K18" s="66">
        <v>5615</v>
      </c>
      <c r="L18" s="63">
        <v>2522</v>
      </c>
      <c r="M18" s="48">
        <v>1995</v>
      </c>
      <c r="N18" s="63">
        <v>2310</v>
      </c>
      <c r="O18" s="48">
        <v>2237</v>
      </c>
      <c r="P18" s="63">
        <v>6455</v>
      </c>
      <c r="Q18" s="48">
        <v>2205</v>
      </c>
      <c r="R18" s="63">
        <v>2520</v>
      </c>
      <c r="S18" s="48">
        <v>2320</v>
      </c>
      <c r="T18" s="63">
        <v>5635</v>
      </c>
      <c r="U18" s="48">
        <v>2205</v>
      </c>
      <c r="V18" s="63">
        <v>2520</v>
      </c>
      <c r="W18" s="48">
        <v>2357</v>
      </c>
      <c r="X18" s="63">
        <v>4365</v>
      </c>
    </row>
    <row r="19" spans="2:24" x14ac:dyDescent="0.15">
      <c r="B19" s="62"/>
      <c r="C19" s="54">
        <v>12</v>
      </c>
      <c r="D19" s="68"/>
      <c r="E19" s="64">
        <v>2730</v>
      </c>
      <c r="F19" s="67">
        <v>2887.5</v>
      </c>
      <c r="G19" s="66">
        <v>2765</v>
      </c>
      <c r="H19" s="67">
        <v>7650.2</v>
      </c>
      <c r="I19" s="312" t="s">
        <v>101</v>
      </c>
      <c r="J19" s="311" t="s">
        <v>101</v>
      </c>
      <c r="K19" s="312" t="s">
        <v>101</v>
      </c>
      <c r="L19" s="67">
        <v>3914.6</v>
      </c>
      <c r="M19" s="66">
        <v>2205</v>
      </c>
      <c r="N19" s="67">
        <v>2730</v>
      </c>
      <c r="O19" s="66">
        <v>2436</v>
      </c>
      <c r="P19" s="67">
        <v>11909.4</v>
      </c>
      <c r="Q19" s="66">
        <v>2205</v>
      </c>
      <c r="R19" s="67">
        <v>2730</v>
      </c>
      <c r="S19" s="66">
        <v>2495</v>
      </c>
      <c r="T19" s="67">
        <v>10891.8</v>
      </c>
      <c r="U19" s="66">
        <v>2205</v>
      </c>
      <c r="V19" s="67">
        <v>2782.5</v>
      </c>
      <c r="W19" s="66">
        <v>2548</v>
      </c>
      <c r="X19" s="67">
        <v>10236</v>
      </c>
    </row>
    <row r="20" spans="2:24" x14ac:dyDescent="0.15">
      <c r="B20" s="62" t="s">
        <v>75</v>
      </c>
      <c r="C20" s="54">
        <v>1</v>
      </c>
      <c r="D20" s="68" t="s">
        <v>102</v>
      </c>
      <c r="E20" s="64">
        <v>2730</v>
      </c>
      <c r="F20" s="67">
        <v>2940</v>
      </c>
      <c r="G20" s="66">
        <v>2795.1451825988488</v>
      </c>
      <c r="H20" s="67">
        <v>3820.8</v>
      </c>
      <c r="I20" s="66" t="s">
        <v>101</v>
      </c>
      <c r="J20" s="67" t="s">
        <v>101</v>
      </c>
      <c r="K20" s="66" t="s">
        <v>101</v>
      </c>
      <c r="L20" s="67">
        <v>3694.2</v>
      </c>
      <c r="M20" s="66">
        <v>1995</v>
      </c>
      <c r="N20" s="67">
        <v>2835</v>
      </c>
      <c r="O20" s="66">
        <v>2495</v>
      </c>
      <c r="P20" s="67">
        <v>8985.7999999999993</v>
      </c>
      <c r="Q20" s="66">
        <v>2205</v>
      </c>
      <c r="R20" s="67">
        <v>2835</v>
      </c>
      <c r="S20" s="66">
        <v>2574</v>
      </c>
      <c r="T20" s="67">
        <v>8250.2999999999993</v>
      </c>
      <c r="U20" s="66">
        <v>2205</v>
      </c>
      <c r="V20" s="67">
        <v>2835</v>
      </c>
      <c r="W20" s="66">
        <v>2578</v>
      </c>
      <c r="X20" s="67">
        <v>7085.3</v>
      </c>
    </row>
    <row r="21" spans="2:24" x14ac:dyDescent="0.15">
      <c r="B21" s="62"/>
      <c r="C21" s="54">
        <v>2</v>
      </c>
      <c r="D21" s="68"/>
      <c r="E21" s="64">
        <v>2310</v>
      </c>
      <c r="F21" s="67">
        <v>2520</v>
      </c>
      <c r="G21" s="66">
        <v>2446.2949479940562</v>
      </c>
      <c r="H21" s="67">
        <v>1273.8</v>
      </c>
      <c r="I21" s="66">
        <v>4830</v>
      </c>
      <c r="J21" s="67">
        <v>5621.5950000000003</v>
      </c>
      <c r="K21" s="66">
        <v>5294.0576162552852</v>
      </c>
      <c r="L21" s="67">
        <v>2663.7</v>
      </c>
      <c r="M21" s="66">
        <v>2100</v>
      </c>
      <c r="N21" s="67">
        <v>2625</v>
      </c>
      <c r="O21" s="66">
        <v>2304.5836433611298</v>
      </c>
      <c r="P21" s="67">
        <v>6845.5</v>
      </c>
      <c r="Q21" s="66">
        <v>2205</v>
      </c>
      <c r="R21" s="67">
        <v>2730</v>
      </c>
      <c r="S21" s="66">
        <v>2584.7822494669517</v>
      </c>
      <c r="T21" s="67">
        <v>6073.4</v>
      </c>
      <c r="U21" s="66">
        <v>2310</v>
      </c>
      <c r="V21" s="67">
        <v>2782.5</v>
      </c>
      <c r="W21" s="66">
        <v>2626.5494581507951</v>
      </c>
      <c r="X21" s="67">
        <v>4433.5</v>
      </c>
    </row>
    <row r="22" spans="2:24" x14ac:dyDescent="0.15">
      <c r="B22" s="62"/>
      <c r="C22" s="54">
        <v>3</v>
      </c>
      <c r="D22" s="68"/>
      <c r="E22" s="310">
        <v>2205</v>
      </c>
      <c r="F22" s="311">
        <v>2520</v>
      </c>
      <c r="G22" s="312">
        <v>2353.3747566847665</v>
      </c>
      <c r="H22" s="67">
        <v>1998.3</v>
      </c>
      <c r="I22" s="312">
        <v>4541.46</v>
      </c>
      <c r="J22" s="311">
        <v>5250</v>
      </c>
      <c r="K22" s="312">
        <v>5143.6413777053776</v>
      </c>
      <c r="L22" s="311">
        <v>2820</v>
      </c>
      <c r="M22" s="66">
        <v>2100</v>
      </c>
      <c r="N22" s="67">
        <v>2625</v>
      </c>
      <c r="O22" s="66">
        <v>2318.7229306572108</v>
      </c>
      <c r="P22" s="67">
        <v>7303.3</v>
      </c>
      <c r="Q22" s="66">
        <v>2205</v>
      </c>
      <c r="R22" s="67">
        <v>2730</v>
      </c>
      <c r="S22" s="66">
        <v>2636.2836522322928</v>
      </c>
      <c r="T22" s="67">
        <v>6442.9</v>
      </c>
      <c r="U22" s="66">
        <v>2205</v>
      </c>
      <c r="V22" s="67">
        <v>2782.5</v>
      </c>
      <c r="W22" s="66">
        <v>2659.1012269938651</v>
      </c>
      <c r="X22" s="67">
        <v>5223.1000000000004</v>
      </c>
    </row>
    <row r="23" spans="2:24" x14ac:dyDescent="0.15">
      <c r="B23" s="62"/>
      <c r="C23" s="54">
        <v>4</v>
      </c>
      <c r="D23" s="68"/>
      <c r="E23" s="64" t="s">
        <v>101</v>
      </c>
      <c r="F23" s="67" t="s">
        <v>101</v>
      </c>
      <c r="G23" s="66" t="s">
        <v>101</v>
      </c>
      <c r="H23" s="67">
        <v>307.10000000000002</v>
      </c>
      <c r="I23" s="66">
        <v>4200</v>
      </c>
      <c r="J23" s="67">
        <v>5333.8949999999995</v>
      </c>
      <c r="K23" s="66">
        <v>5098.6058688147295</v>
      </c>
      <c r="L23" s="67">
        <v>2164</v>
      </c>
      <c r="M23" s="66">
        <v>2100</v>
      </c>
      <c r="N23" s="67">
        <v>2677.5</v>
      </c>
      <c r="O23" s="66">
        <v>2319.2839374964096</v>
      </c>
      <c r="P23" s="67">
        <v>6772.3</v>
      </c>
      <c r="Q23" s="66">
        <v>2205</v>
      </c>
      <c r="R23" s="67">
        <v>2782.5</v>
      </c>
      <c r="S23" s="66">
        <v>2623.2078856599128</v>
      </c>
      <c r="T23" s="67">
        <v>5605.9</v>
      </c>
      <c r="U23" s="66">
        <v>2205</v>
      </c>
      <c r="V23" s="67">
        <v>2835</v>
      </c>
      <c r="W23" s="66">
        <v>2641.4012931545863</v>
      </c>
      <c r="X23" s="67">
        <v>4791.2</v>
      </c>
    </row>
    <row r="24" spans="2:24" x14ac:dyDescent="0.15">
      <c r="B24" s="62"/>
      <c r="C24" s="54">
        <v>5</v>
      </c>
      <c r="D24" s="68"/>
      <c r="E24" s="64">
        <v>2289</v>
      </c>
      <c r="F24" s="67">
        <v>2467.5</v>
      </c>
      <c r="G24" s="325">
        <v>2398.0794968760283</v>
      </c>
      <c r="H24" s="67">
        <v>942.9</v>
      </c>
      <c r="I24" s="64">
        <v>4329.6750000000002</v>
      </c>
      <c r="J24" s="67">
        <v>5495.1750000000002</v>
      </c>
      <c r="K24" s="325">
        <v>5180.0656836461121</v>
      </c>
      <c r="L24" s="67">
        <v>1773</v>
      </c>
      <c r="M24" s="66">
        <v>2100</v>
      </c>
      <c r="N24" s="67">
        <v>2709</v>
      </c>
      <c r="O24" s="66">
        <v>2330.6847559826647</v>
      </c>
      <c r="P24" s="67">
        <v>5848.1</v>
      </c>
      <c r="Q24" s="66">
        <v>2100</v>
      </c>
      <c r="R24" s="67">
        <v>2835</v>
      </c>
      <c r="S24" s="66">
        <v>2571.2105653186513</v>
      </c>
      <c r="T24" s="67">
        <v>5201.3</v>
      </c>
      <c r="U24" s="66">
        <v>2205</v>
      </c>
      <c r="V24" s="67">
        <v>2887.5</v>
      </c>
      <c r="W24" s="66">
        <v>2640.6753138075319</v>
      </c>
      <c r="X24" s="67">
        <v>5046.6000000000004</v>
      </c>
    </row>
    <row r="25" spans="2:24" x14ac:dyDescent="0.15">
      <c r="B25" s="62"/>
      <c r="C25" s="54">
        <v>6</v>
      </c>
      <c r="D25" s="68"/>
      <c r="E25" s="64">
        <v>2100</v>
      </c>
      <c r="F25" s="67">
        <v>2441</v>
      </c>
      <c r="G25" s="325">
        <v>2266</v>
      </c>
      <c r="H25" s="67">
        <v>1226</v>
      </c>
      <c r="I25" s="64" t="s">
        <v>101</v>
      </c>
      <c r="J25" s="67" t="s">
        <v>101</v>
      </c>
      <c r="K25" s="325" t="s">
        <v>101</v>
      </c>
      <c r="L25" s="67">
        <v>2017</v>
      </c>
      <c r="M25" s="66">
        <v>1995</v>
      </c>
      <c r="N25" s="67">
        <v>2625</v>
      </c>
      <c r="O25" s="66">
        <v>2255</v>
      </c>
      <c r="P25" s="67">
        <v>5464</v>
      </c>
      <c r="Q25" s="66">
        <v>2100</v>
      </c>
      <c r="R25" s="67">
        <v>2835</v>
      </c>
      <c r="S25" s="66">
        <v>2551</v>
      </c>
      <c r="T25" s="67">
        <v>5595</v>
      </c>
      <c r="U25" s="66">
        <v>2100</v>
      </c>
      <c r="V25" s="67">
        <v>2835</v>
      </c>
      <c r="W25" s="66">
        <v>2550</v>
      </c>
      <c r="X25" s="67">
        <v>4418</v>
      </c>
    </row>
    <row r="26" spans="2:24" x14ac:dyDescent="0.15">
      <c r="B26" s="62"/>
      <c r="C26" s="54">
        <v>7</v>
      </c>
      <c r="D26" s="48"/>
      <c r="E26" s="64">
        <v>2100</v>
      </c>
      <c r="F26" s="67">
        <v>2472.4349999999999</v>
      </c>
      <c r="G26" s="325">
        <v>2191.4873580065964</v>
      </c>
      <c r="H26" s="67">
        <v>1959</v>
      </c>
      <c r="I26" s="64" t="s">
        <v>101</v>
      </c>
      <c r="J26" s="67" t="s">
        <v>101</v>
      </c>
      <c r="K26" s="325" t="s">
        <v>101</v>
      </c>
      <c r="L26" s="67">
        <v>3373</v>
      </c>
      <c r="M26" s="64">
        <v>1890</v>
      </c>
      <c r="N26" s="67">
        <v>2520</v>
      </c>
      <c r="O26" s="66">
        <v>2218.3683811218089</v>
      </c>
      <c r="P26" s="64">
        <v>5396.8</v>
      </c>
      <c r="Q26" s="67">
        <v>1995</v>
      </c>
      <c r="R26" s="67">
        <v>2835</v>
      </c>
      <c r="S26" s="67">
        <v>2560.1890478539722</v>
      </c>
      <c r="T26" s="67">
        <v>5332.4</v>
      </c>
      <c r="U26" s="67">
        <v>2100</v>
      </c>
      <c r="V26" s="67">
        <v>2835</v>
      </c>
      <c r="W26" s="67">
        <v>2619.9720125672598</v>
      </c>
      <c r="X26" s="67">
        <v>4566.7000000000053</v>
      </c>
    </row>
    <row r="27" spans="2:24" x14ac:dyDescent="0.15">
      <c r="B27" s="62"/>
      <c r="C27" s="54">
        <v>8</v>
      </c>
      <c r="D27" s="48"/>
      <c r="E27" s="73">
        <v>2100</v>
      </c>
      <c r="F27" s="73">
        <v>2520</v>
      </c>
      <c r="G27" s="73">
        <v>2360.5713157894734</v>
      </c>
      <c r="H27" s="73">
        <v>1840</v>
      </c>
      <c r="I27" s="73">
        <v>4304.58</v>
      </c>
      <c r="J27" s="73">
        <v>5386.8150000000005</v>
      </c>
      <c r="K27" s="73">
        <v>4713.5401384358338</v>
      </c>
      <c r="L27" s="67">
        <v>2098</v>
      </c>
      <c r="M27" s="73">
        <v>1890</v>
      </c>
      <c r="N27" s="73">
        <v>2341.5</v>
      </c>
      <c r="O27" s="73">
        <v>2195.0432905697085</v>
      </c>
      <c r="P27" s="73">
        <v>6160</v>
      </c>
      <c r="Q27" s="73">
        <v>1995</v>
      </c>
      <c r="R27" s="73">
        <v>2730</v>
      </c>
      <c r="S27" s="73">
        <v>2514.4517950446643</v>
      </c>
      <c r="T27" s="73">
        <v>5731</v>
      </c>
      <c r="U27" s="73">
        <v>2100</v>
      </c>
      <c r="V27" s="73">
        <v>2782.5</v>
      </c>
      <c r="W27" s="73">
        <v>2530.8346897253318</v>
      </c>
      <c r="X27" s="73">
        <v>5656</v>
      </c>
    </row>
    <row r="28" spans="2:24" ht="14.25" customHeight="1" x14ac:dyDescent="0.15">
      <c r="B28" s="321"/>
      <c r="C28" s="447" t="s">
        <v>87</v>
      </c>
      <c r="D28" s="448"/>
      <c r="E28" s="441" t="s">
        <v>441</v>
      </c>
      <c r="F28" s="442"/>
      <c r="G28" s="442"/>
      <c r="H28" s="443"/>
      <c r="I28" s="441" t="s">
        <v>442</v>
      </c>
      <c r="J28" s="442"/>
      <c r="K28" s="442"/>
      <c r="L28" s="443"/>
    </row>
    <row r="29" spans="2:24" x14ac:dyDescent="0.15">
      <c r="B29" s="301" t="s">
        <v>93</v>
      </c>
      <c r="C29" s="288"/>
      <c r="D29" s="326"/>
      <c r="E29" s="327" t="s">
        <v>94</v>
      </c>
      <c r="F29" s="294" t="s">
        <v>95</v>
      </c>
      <c r="G29" s="324" t="s">
        <v>96</v>
      </c>
      <c r="H29" s="294" t="s">
        <v>97</v>
      </c>
      <c r="I29" s="327" t="s">
        <v>94</v>
      </c>
      <c r="J29" s="328" t="s">
        <v>95</v>
      </c>
      <c r="K29" s="324" t="s">
        <v>96</v>
      </c>
      <c r="L29" s="328" t="s">
        <v>97</v>
      </c>
    </row>
    <row r="30" spans="2:24" x14ac:dyDescent="0.15">
      <c r="B30" s="305"/>
      <c r="C30" s="291"/>
      <c r="D30" s="329"/>
      <c r="E30" s="298"/>
      <c r="F30" s="299"/>
      <c r="G30" s="300" t="s">
        <v>99</v>
      </c>
      <c r="H30" s="299"/>
      <c r="I30" s="298"/>
      <c r="J30" s="299"/>
      <c r="K30" s="300" t="s">
        <v>99</v>
      </c>
      <c r="L30" s="299"/>
    </row>
    <row r="31" spans="2:24" x14ac:dyDescent="0.15">
      <c r="B31" s="301" t="s">
        <v>100</v>
      </c>
      <c r="C31" s="295">
        <v>16</v>
      </c>
      <c r="D31" s="289" t="s">
        <v>72</v>
      </c>
      <c r="E31" s="302">
        <v>1838</v>
      </c>
      <c r="F31" s="303">
        <v>2415</v>
      </c>
      <c r="G31" s="304">
        <v>2035</v>
      </c>
      <c r="H31" s="303">
        <v>19606</v>
      </c>
      <c r="I31" s="302">
        <v>840</v>
      </c>
      <c r="J31" s="303">
        <v>1260</v>
      </c>
      <c r="K31" s="303">
        <v>1122</v>
      </c>
      <c r="L31" s="330">
        <v>40498</v>
      </c>
    </row>
    <row r="32" spans="2:24" x14ac:dyDescent="0.15">
      <c r="B32" s="301"/>
      <c r="C32" s="324">
        <v>16</v>
      </c>
      <c r="E32" s="62">
        <v>2100</v>
      </c>
      <c r="F32" s="63">
        <v>2573</v>
      </c>
      <c r="G32" s="304">
        <v>2339</v>
      </c>
      <c r="H32" s="303">
        <v>3439</v>
      </c>
      <c r="I32" s="301">
        <v>1050</v>
      </c>
      <c r="J32" s="303">
        <v>1365</v>
      </c>
      <c r="K32" s="303">
        <v>1239</v>
      </c>
      <c r="L32" s="330">
        <v>7785</v>
      </c>
    </row>
    <row r="33" spans="2:12" x14ac:dyDescent="0.15">
      <c r="B33" s="301"/>
      <c r="C33" s="324">
        <v>17</v>
      </c>
      <c r="E33" s="302">
        <v>1890</v>
      </c>
      <c r="F33" s="303">
        <v>2625</v>
      </c>
      <c r="G33" s="304">
        <v>2145</v>
      </c>
      <c r="H33" s="303">
        <v>40071</v>
      </c>
      <c r="I33" s="302">
        <v>945</v>
      </c>
      <c r="J33" s="303">
        <v>1523</v>
      </c>
      <c r="K33" s="303">
        <v>1264</v>
      </c>
      <c r="L33" s="330">
        <v>75418</v>
      </c>
    </row>
    <row r="34" spans="2:12" x14ac:dyDescent="0.15">
      <c r="B34" s="301"/>
      <c r="C34" s="324">
        <v>18</v>
      </c>
      <c r="E34" s="302">
        <v>1995</v>
      </c>
      <c r="F34" s="303">
        <v>2520</v>
      </c>
      <c r="G34" s="304">
        <v>2319</v>
      </c>
      <c r="H34" s="303">
        <v>59099</v>
      </c>
      <c r="I34" s="302">
        <v>998</v>
      </c>
      <c r="J34" s="303">
        <v>1575</v>
      </c>
      <c r="K34" s="303">
        <v>1308</v>
      </c>
      <c r="L34" s="330">
        <v>84725</v>
      </c>
    </row>
    <row r="35" spans="2:12" x14ac:dyDescent="0.15">
      <c r="B35" s="301"/>
      <c r="C35" s="324">
        <v>19</v>
      </c>
      <c r="E35" s="302">
        <v>1890</v>
      </c>
      <c r="F35" s="303">
        <v>2573</v>
      </c>
      <c r="G35" s="304">
        <v>2220</v>
      </c>
      <c r="H35" s="303">
        <v>77256.600000000006</v>
      </c>
      <c r="I35" s="302">
        <v>1050</v>
      </c>
      <c r="J35" s="303">
        <v>1575</v>
      </c>
      <c r="K35" s="303">
        <v>1319</v>
      </c>
      <c r="L35" s="330">
        <v>103112</v>
      </c>
    </row>
    <row r="36" spans="2:12" x14ac:dyDescent="0.15">
      <c r="B36" s="305"/>
      <c r="C36" s="300">
        <v>20</v>
      </c>
      <c r="D36" s="291"/>
      <c r="E36" s="306">
        <v>1785</v>
      </c>
      <c r="F36" s="307">
        <v>2677.5</v>
      </c>
      <c r="G36" s="308">
        <v>2100</v>
      </c>
      <c r="H36" s="307">
        <v>113512.8</v>
      </c>
      <c r="I36" s="306">
        <v>1050</v>
      </c>
      <c r="J36" s="307">
        <v>1365</v>
      </c>
      <c r="K36" s="307">
        <v>1264</v>
      </c>
      <c r="L36" s="331">
        <v>113445.00000000001</v>
      </c>
    </row>
    <row r="37" spans="2:12" x14ac:dyDescent="0.15">
      <c r="B37" s="51" t="s">
        <v>73</v>
      </c>
      <c r="C37" s="60">
        <v>8</v>
      </c>
      <c r="D37" s="127" t="s">
        <v>102</v>
      </c>
      <c r="E37" s="332">
        <v>1890</v>
      </c>
      <c r="F37" s="333">
        <v>2100</v>
      </c>
      <c r="G37" s="334">
        <v>1991</v>
      </c>
      <c r="H37" s="335">
        <v>9493.4</v>
      </c>
      <c r="I37" s="336">
        <v>1050</v>
      </c>
      <c r="J37" s="335">
        <v>1365</v>
      </c>
      <c r="K37" s="336">
        <v>1237</v>
      </c>
      <c r="L37" s="335">
        <v>8275.9</v>
      </c>
    </row>
    <row r="38" spans="2:12" x14ac:dyDescent="0.15">
      <c r="B38" s="62"/>
      <c r="C38" s="54">
        <v>9</v>
      </c>
      <c r="D38" s="48"/>
      <c r="E38" s="310">
        <v>1890</v>
      </c>
      <c r="F38" s="311">
        <v>2100</v>
      </c>
      <c r="G38" s="312">
        <v>1980</v>
      </c>
      <c r="H38" s="303">
        <v>9361.2000000000007</v>
      </c>
      <c r="I38" s="304">
        <v>1050</v>
      </c>
      <c r="J38" s="303">
        <v>1365</v>
      </c>
      <c r="K38" s="304">
        <v>1247</v>
      </c>
      <c r="L38" s="303">
        <v>8713.7999999999993</v>
      </c>
    </row>
    <row r="39" spans="2:12" x14ac:dyDescent="0.15">
      <c r="B39" s="62"/>
      <c r="C39" s="54">
        <v>10</v>
      </c>
      <c r="D39" s="48"/>
      <c r="E39" s="310">
        <v>1785</v>
      </c>
      <c r="F39" s="311">
        <v>2048</v>
      </c>
      <c r="G39" s="312">
        <v>1913</v>
      </c>
      <c r="H39" s="303">
        <v>11067.8</v>
      </c>
      <c r="I39" s="304">
        <v>1050</v>
      </c>
      <c r="J39" s="303">
        <v>1365</v>
      </c>
      <c r="K39" s="304">
        <v>1263</v>
      </c>
      <c r="L39" s="303">
        <v>10261.299999999999</v>
      </c>
    </row>
    <row r="40" spans="2:12" x14ac:dyDescent="0.15">
      <c r="B40" s="62"/>
      <c r="C40" s="54">
        <v>11</v>
      </c>
      <c r="D40" s="48"/>
      <c r="E40" s="64">
        <v>1785</v>
      </c>
      <c r="F40" s="67">
        <v>2100</v>
      </c>
      <c r="G40" s="66">
        <v>1924</v>
      </c>
      <c r="H40" s="303">
        <v>10084</v>
      </c>
      <c r="I40" s="304">
        <v>1050</v>
      </c>
      <c r="J40" s="303">
        <v>1365</v>
      </c>
      <c r="K40" s="304">
        <v>1256</v>
      </c>
      <c r="L40" s="303">
        <v>9206</v>
      </c>
    </row>
    <row r="41" spans="2:12" x14ac:dyDescent="0.15">
      <c r="B41" s="62"/>
      <c r="C41" s="54">
        <v>12</v>
      </c>
      <c r="D41" s="48"/>
      <c r="E41" s="64">
        <v>2100</v>
      </c>
      <c r="F41" s="67">
        <v>2677.5</v>
      </c>
      <c r="G41" s="66">
        <v>2375</v>
      </c>
      <c r="H41" s="67">
        <v>16626.8</v>
      </c>
      <c r="I41" s="66">
        <v>1050</v>
      </c>
      <c r="J41" s="67">
        <v>1365</v>
      </c>
      <c r="K41" s="66">
        <v>1262</v>
      </c>
      <c r="L41" s="67">
        <v>10602.1</v>
      </c>
    </row>
    <row r="42" spans="2:12" x14ac:dyDescent="0.15">
      <c r="B42" s="62" t="s">
        <v>75</v>
      </c>
      <c r="C42" s="54">
        <v>1</v>
      </c>
      <c r="D42" s="48" t="s">
        <v>102</v>
      </c>
      <c r="E42" s="64">
        <v>1890</v>
      </c>
      <c r="F42" s="67">
        <v>2677.5</v>
      </c>
      <c r="G42" s="66">
        <v>2312</v>
      </c>
      <c r="H42" s="67">
        <v>12615.4</v>
      </c>
      <c r="I42" s="66">
        <v>1050</v>
      </c>
      <c r="J42" s="67">
        <v>1470</v>
      </c>
      <c r="K42" s="66">
        <v>1304.8956396280842</v>
      </c>
      <c r="L42" s="67">
        <v>9702.7000000000007</v>
      </c>
    </row>
    <row r="43" spans="2:12" x14ac:dyDescent="0.15">
      <c r="B43" s="62"/>
      <c r="C43" s="54">
        <v>2</v>
      </c>
      <c r="D43" s="48"/>
      <c r="E43" s="64">
        <v>1890</v>
      </c>
      <c r="F43" s="67">
        <v>2520</v>
      </c>
      <c r="G43" s="66">
        <v>2253.6327731092442</v>
      </c>
      <c r="H43" s="67">
        <v>9966.4</v>
      </c>
      <c r="I43" s="66">
        <v>1050</v>
      </c>
      <c r="J43" s="67">
        <v>1470</v>
      </c>
      <c r="K43" s="66">
        <v>1347.3000518499803</v>
      </c>
      <c r="L43" s="67">
        <v>9418.1</v>
      </c>
    </row>
    <row r="44" spans="2:12" x14ac:dyDescent="0.15">
      <c r="B44" s="62"/>
      <c r="C44" s="54">
        <v>3</v>
      </c>
      <c r="D44" s="48"/>
      <c r="E44" s="64">
        <v>1890</v>
      </c>
      <c r="F44" s="67">
        <v>2467.5</v>
      </c>
      <c r="G44" s="66">
        <v>2181.1289097695967</v>
      </c>
      <c r="H44" s="67">
        <v>8916.2000000000007</v>
      </c>
      <c r="I44" s="66">
        <v>1155</v>
      </c>
      <c r="J44" s="67">
        <v>1470</v>
      </c>
      <c r="K44" s="66">
        <v>1359.0071198146852</v>
      </c>
      <c r="L44" s="67">
        <v>9527.2999999999993</v>
      </c>
    </row>
    <row r="45" spans="2:12" x14ac:dyDescent="0.15">
      <c r="B45" s="62"/>
      <c r="C45" s="54">
        <v>4</v>
      </c>
      <c r="D45" s="48"/>
      <c r="E45" s="64">
        <v>1890</v>
      </c>
      <c r="F45" s="67">
        <v>2520</v>
      </c>
      <c r="G45" s="66">
        <v>2192.5871746895737</v>
      </c>
      <c r="H45" s="67">
        <v>6871</v>
      </c>
      <c r="I45" s="66">
        <v>1155</v>
      </c>
      <c r="J45" s="67">
        <v>1417.5</v>
      </c>
      <c r="K45" s="66">
        <v>1353.0388456779219</v>
      </c>
      <c r="L45" s="67">
        <v>9045.7999999999938</v>
      </c>
    </row>
    <row r="46" spans="2:12" x14ac:dyDescent="0.15">
      <c r="B46" s="62"/>
      <c r="C46" s="54">
        <v>5</v>
      </c>
      <c r="D46" s="48"/>
      <c r="E46" s="64">
        <v>1785</v>
      </c>
      <c r="F46" s="67">
        <v>2310</v>
      </c>
      <c r="G46" s="66">
        <v>2011.118367935409</v>
      </c>
      <c r="H46" s="67">
        <v>6819.7</v>
      </c>
      <c r="I46" s="66">
        <v>1155</v>
      </c>
      <c r="J46" s="67">
        <v>1575</v>
      </c>
      <c r="K46" s="66">
        <v>1354.6338809946731</v>
      </c>
      <c r="L46" s="67">
        <v>9568.2000000000007</v>
      </c>
    </row>
    <row r="47" spans="2:12" x14ac:dyDescent="0.15">
      <c r="B47" s="62"/>
      <c r="C47" s="54">
        <v>6</v>
      </c>
      <c r="D47" s="48"/>
      <c r="E47" s="64">
        <v>1785</v>
      </c>
      <c r="F47" s="67">
        <v>2415</v>
      </c>
      <c r="G47" s="66">
        <v>2128</v>
      </c>
      <c r="H47" s="67">
        <v>6640</v>
      </c>
      <c r="I47" s="66">
        <v>1155</v>
      </c>
      <c r="J47" s="67">
        <v>1470</v>
      </c>
      <c r="K47" s="66">
        <v>1349</v>
      </c>
      <c r="L47" s="67">
        <v>8515</v>
      </c>
    </row>
    <row r="48" spans="2:12" x14ac:dyDescent="0.15">
      <c r="B48" s="62"/>
      <c r="C48" s="54">
        <v>7</v>
      </c>
      <c r="D48" s="48"/>
      <c r="E48" s="64">
        <v>1785</v>
      </c>
      <c r="F48" s="67">
        <v>2310</v>
      </c>
      <c r="G48" s="66">
        <v>2022.3393059709192</v>
      </c>
      <c r="H48" s="67">
        <v>6784.8</v>
      </c>
      <c r="I48" s="66">
        <v>1050</v>
      </c>
      <c r="J48" s="67">
        <v>1417.5</v>
      </c>
      <c r="K48" s="66">
        <v>1305.3053050880678</v>
      </c>
      <c r="L48" s="67">
        <v>7947.7</v>
      </c>
    </row>
    <row r="49" spans="2:12" x14ac:dyDescent="0.15">
      <c r="B49" s="55"/>
      <c r="C49" s="59">
        <v>8</v>
      </c>
      <c r="D49" s="56"/>
      <c r="E49" s="72">
        <v>1680</v>
      </c>
      <c r="F49" s="73">
        <v>2289</v>
      </c>
      <c r="G49" s="73">
        <v>1981.1466227347612</v>
      </c>
      <c r="H49" s="73">
        <v>8321</v>
      </c>
      <c r="I49" s="73">
        <v>1050</v>
      </c>
      <c r="J49" s="73">
        <v>1365</v>
      </c>
      <c r="K49" s="73">
        <v>1259.9669361940601</v>
      </c>
      <c r="L49" s="73">
        <v>6976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J3" sqref="J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443</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272</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7" t="s">
        <v>87</v>
      </c>
      <c r="D6" s="448"/>
      <c r="E6" s="404" t="s">
        <v>444</v>
      </c>
      <c r="F6" s="405"/>
      <c r="G6" s="405"/>
      <c r="H6" s="406"/>
      <c r="I6" s="404" t="s">
        <v>445</v>
      </c>
      <c r="J6" s="405"/>
      <c r="K6" s="405"/>
      <c r="L6" s="406"/>
      <c r="M6" s="404" t="s">
        <v>446</v>
      </c>
      <c r="N6" s="405"/>
      <c r="O6" s="405"/>
      <c r="P6" s="406"/>
      <c r="Q6" s="404" t="s">
        <v>447</v>
      </c>
      <c r="R6" s="405"/>
      <c r="S6" s="405"/>
      <c r="T6" s="406"/>
      <c r="U6" s="404" t="s">
        <v>448</v>
      </c>
      <c r="V6" s="405"/>
      <c r="W6" s="405"/>
      <c r="X6" s="406"/>
    </row>
    <row r="7" spans="1:24" ht="12" customHeight="1" x14ac:dyDescent="0.15">
      <c r="A7" s="49"/>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321</v>
      </c>
      <c r="E9" s="80">
        <v>2100</v>
      </c>
      <c r="F9" s="98">
        <v>2415</v>
      </c>
      <c r="G9" s="118">
        <v>2239</v>
      </c>
      <c r="H9" s="98">
        <v>13438</v>
      </c>
      <c r="I9" s="80">
        <v>1260</v>
      </c>
      <c r="J9" s="98">
        <v>1365</v>
      </c>
      <c r="K9" s="118">
        <v>1314</v>
      </c>
      <c r="L9" s="98">
        <v>8863</v>
      </c>
      <c r="M9" s="80">
        <v>840</v>
      </c>
      <c r="N9" s="98">
        <v>945</v>
      </c>
      <c r="O9" s="118">
        <v>866</v>
      </c>
      <c r="P9" s="98">
        <v>648</v>
      </c>
      <c r="Q9" s="80">
        <v>4410</v>
      </c>
      <c r="R9" s="98">
        <v>4725</v>
      </c>
      <c r="S9" s="118">
        <v>4500</v>
      </c>
      <c r="T9" s="98">
        <v>4419</v>
      </c>
      <c r="U9" s="80">
        <v>3150</v>
      </c>
      <c r="V9" s="98">
        <v>3360</v>
      </c>
      <c r="W9" s="118">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8</v>
      </c>
      <c r="D12" s="61" t="s">
        <v>102</v>
      </c>
      <c r="E12" s="80">
        <v>1315</v>
      </c>
      <c r="F12" s="98">
        <v>1680</v>
      </c>
      <c r="G12" s="118">
        <v>1519</v>
      </c>
      <c r="H12" s="98">
        <v>10350.5</v>
      </c>
      <c r="I12" s="80">
        <v>1155</v>
      </c>
      <c r="J12" s="98">
        <v>1392</v>
      </c>
      <c r="K12" s="118">
        <v>1262</v>
      </c>
      <c r="L12" s="98">
        <v>10032.6</v>
      </c>
      <c r="M12" s="338">
        <v>998</v>
      </c>
      <c r="N12" s="339">
        <v>1260</v>
      </c>
      <c r="O12" s="99">
        <v>1147</v>
      </c>
      <c r="P12" s="98">
        <v>6026.3</v>
      </c>
      <c r="Q12" s="80">
        <v>3780</v>
      </c>
      <c r="R12" s="98">
        <v>4410</v>
      </c>
      <c r="S12" s="118">
        <v>4019</v>
      </c>
      <c r="T12" s="98">
        <v>3389.8</v>
      </c>
      <c r="U12" s="80">
        <v>2310</v>
      </c>
      <c r="V12" s="98">
        <v>2835</v>
      </c>
      <c r="W12" s="118">
        <v>2548</v>
      </c>
      <c r="X12" s="98">
        <v>6935.3</v>
      </c>
    </row>
    <row r="13" spans="1:24" ht="12" customHeight="1" x14ac:dyDescent="0.15">
      <c r="A13" s="76"/>
      <c r="B13" s="62"/>
      <c r="C13" s="54">
        <v>9</v>
      </c>
      <c r="D13" s="68"/>
      <c r="E13" s="93">
        <v>1418</v>
      </c>
      <c r="F13" s="94">
        <v>1680</v>
      </c>
      <c r="G13" s="77">
        <v>1557</v>
      </c>
      <c r="H13" s="94">
        <v>10927.4</v>
      </c>
      <c r="I13" s="93">
        <v>1155</v>
      </c>
      <c r="J13" s="94">
        <v>1365</v>
      </c>
      <c r="K13" s="77">
        <v>1252</v>
      </c>
      <c r="L13" s="94">
        <v>12417.1</v>
      </c>
      <c r="M13" s="105">
        <v>945</v>
      </c>
      <c r="N13" s="106">
        <v>1260</v>
      </c>
      <c r="O13" s="102">
        <v>1033</v>
      </c>
      <c r="P13" s="94">
        <v>3612.6</v>
      </c>
      <c r="Q13" s="93">
        <v>3614</v>
      </c>
      <c r="R13" s="94">
        <v>4410</v>
      </c>
      <c r="S13" s="77">
        <v>3897</v>
      </c>
      <c r="T13" s="94">
        <v>3744.7</v>
      </c>
      <c r="U13" s="93">
        <v>2310</v>
      </c>
      <c r="V13" s="94">
        <v>2828</v>
      </c>
      <c r="W13" s="77">
        <v>2556</v>
      </c>
      <c r="X13" s="94">
        <v>6160.8</v>
      </c>
    </row>
    <row r="14" spans="1:24" ht="12" customHeight="1" x14ac:dyDescent="0.15">
      <c r="A14" s="76"/>
      <c r="B14" s="62"/>
      <c r="C14" s="54">
        <v>10</v>
      </c>
      <c r="D14" s="68"/>
      <c r="E14" s="93">
        <v>1470</v>
      </c>
      <c r="F14" s="94">
        <v>1785</v>
      </c>
      <c r="G14" s="77">
        <v>1548</v>
      </c>
      <c r="H14" s="94">
        <v>26540.799999999999</v>
      </c>
      <c r="I14" s="93">
        <v>1155</v>
      </c>
      <c r="J14" s="94">
        <v>1365</v>
      </c>
      <c r="K14" s="77">
        <v>1266</v>
      </c>
      <c r="L14" s="94">
        <v>12702</v>
      </c>
      <c r="M14" s="105">
        <v>840</v>
      </c>
      <c r="N14" s="106">
        <v>1155</v>
      </c>
      <c r="O14" s="102">
        <v>885</v>
      </c>
      <c r="P14" s="94">
        <v>3084.5</v>
      </c>
      <c r="Q14" s="93">
        <v>3465</v>
      </c>
      <c r="R14" s="94">
        <v>4200</v>
      </c>
      <c r="S14" s="77">
        <v>3824</v>
      </c>
      <c r="T14" s="94">
        <v>3599.8</v>
      </c>
      <c r="U14" s="93">
        <v>2253</v>
      </c>
      <c r="V14" s="94">
        <v>2784</v>
      </c>
      <c r="W14" s="77">
        <v>2452</v>
      </c>
      <c r="X14" s="94">
        <v>8881.2000000000007</v>
      </c>
    </row>
    <row r="15" spans="1:24" ht="12" customHeight="1" x14ac:dyDescent="0.15">
      <c r="A15" s="76"/>
      <c r="B15" s="62"/>
      <c r="C15" s="54">
        <v>11</v>
      </c>
      <c r="D15" s="68"/>
      <c r="E15" s="93">
        <v>1628</v>
      </c>
      <c r="F15" s="94">
        <v>1995</v>
      </c>
      <c r="G15" s="77">
        <v>1748</v>
      </c>
      <c r="H15" s="94">
        <v>15264</v>
      </c>
      <c r="I15" s="93">
        <v>1155</v>
      </c>
      <c r="J15" s="94">
        <v>1439</v>
      </c>
      <c r="K15" s="77">
        <v>1265</v>
      </c>
      <c r="L15" s="94">
        <v>9214</v>
      </c>
      <c r="M15" s="105">
        <v>945</v>
      </c>
      <c r="N15" s="106">
        <v>1050</v>
      </c>
      <c r="O15" s="102">
        <v>965</v>
      </c>
      <c r="P15" s="94">
        <v>4713</v>
      </c>
      <c r="Q15" s="93">
        <v>3570</v>
      </c>
      <c r="R15" s="94">
        <v>4300</v>
      </c>
      <c r="S15" s="77">
        <v>3895</v>
      </c>
      <c r="T15" s="94">
        <v>3156</v>
      </c>
      <c r="U15" s="93">
        <v>2205</v>
      </c>
      <c r="V15" s="94">
        <v>2835</v>
      </c>
      <c r="W15" s="77">
        <v>2572</v>
      </c>
      <c r="X15" s="94">
        <v>5132</v>
      </c>
    </row>
    <row r="16" spans="1:24" ht="12" customHeight="1" x14ac:dyDescent="0.15">
      <c r="A16" s="76"/>
      <c r="B16" s="62"/>
      <c r="C16" s="54">
        <v>12</v>
      </c>
      <c r="D16" s="68"/>
      <c r="E16" s="93">
        <v>1890</v>
      </c>
      <c r="F16" s="94">
        <v>2214.7650000000003</v>
      </c>
      <c r="G16" s="77">
        <v>2010</v>
      </c>
      <c r="H16" s="94">
        <v>20671.5</v>
      </c>
      <c r="I16" s="93">
        <v>1155</v>
      </c>
      <c r="J16" s="94">
        <v>1470</v>
      </c>
      <c r="K16" s="77">
        <v>1278</v>
      </c>
      <c r="L16" s="94">
        <v>11445.6</v>
      </c>
      <c r="M16" s="93">
        <v>873.6</v>
      </c>
      <c r="N16" s="94">
        <v>1050</v>
      </c>
      <c r="O16" s="77">
        <v>960</v>
      </c>
      <c r="P16" s="94">
        <v>4093.1</v>
      </c>
      <c r="Q16" s="93">
        <v>3675</v>
      </c>
      <c r="R16" s="94">
        <v>4365.0600000000004</v>
      </c>
      <c r="S16" s="77">
        <v>3917</v>
      </c>
      <c r="T16" s="94">
        <v>5367</v>
      </c>
      <c r="U16" s="93">
        <v>2415</v>
      </c>
      <c r="V16" s="94">
        <v>3150</v>
      </c>
      <c r="W16" s="77">
        <v>2778</v>
      </c>
      <c r="X16" s="94">
        <v>12731.8</v>
      </c>
    </row>
    <row r="17" spans="1:24" ht="12" customHeight="1" x14ac:dyDescent="0.15">
      <c r="A17" s="76"/>
      <c r="B17" s="62" t="s">
        <v>75</v>
      </c>
      <c r="C17" s="54">
        <v>1</v>
      </c>
      <c r="D17" s="68" t="s">
        <v>102</v>
      </c>
      <c r="E17" s="93">
        <v>1733</v>
      </c>
      <c r="F17" s="94">
        <v>1995</v>
      </c>
      <c r="G17" s="77">
        <v>1797</v>
      </c>
      <c r="H17" s="94">
        <v>14582.1</v>
      </c>
      <c r="I17" s="93">
        <v>1102.5</v>
      </c>
      <c r="J17" s="94">
        <v>1365</v>
      </c>
      <c r="K17" s="77">
        <v>1221</v>
      </c>
      <c r="L17" s="94">
        <v>10500.2</v>
      </c>
      <c r="M17" s="93">
        <v>787.5</v>
      </c>
      <c r="N17" s="94">
        <v>1050</v>
      </c>
      <c r="O17" s="77">
        <v>863</v>
      </c>
      <c r="P17" s="94">
        <v>1964.1</v>
      </c>
      <c r="Q17" s="93">
        <v>3465</v>
      </c>
      <c r="R17" s="94">
        <v>4200</v>
      </c>
      <c r="S17" s="77">
        <v>3923</v>
      </c>
      <c r="T17" s="94">
        <v>2314.5</v>
      </c>
      <c r="U17" s="93">
        <v>2520</v>
      </c>
      <c r="V17" s="94">
        <v>3045</v>
      </c>
      <c r="W17" s="77">
        <v>2658</v>
      </c>
      <c r="X17" s="94">
        <v>6378.9</v>
      </c>
    </row>
    <row r="18" spans="1:24" ht="12" customHeight="1" x14ac:dyDescent="0.15">
      <c r="A18" s="76"/>
      <c r="B18" s="62"/>
      <c r="C18" s="54">
        <v>2</v>
      </c>
      <c r="D18" s="68"/>
      <c r="E18" s="93">
        <v>1417.5</v>
      </c>
      <c r="F18" s="94">
        <v>1890</v>
      </c>
      <c r="G18" s="77">
        <v>1739.0742439687399</v>
      </c>
      <c r="H18" s="94">
        <v>12422.9</v>
      </c>
      <c r="I18" s="93">
        <v>1155</v>
      </c>
      <c r="J18" s="94">
        <v>1365</v>
      </c>
      <c r="K18" s="77">
        <v>1259.0572523619944</v>
      </c>
      <c r="L18" s="94">
        <v>9178.7999999999938</v>
      </c>
      <c r="M18" s="93">
        <v>819</v>
      </c>
      <c r="N18" s="94">
        <v>1050</v>
      </c>
      <c r="O18" s="77">
        <v>859.79499494438824</v>
      </c>
      <c r="P18" s="94">
        <v>2075.1999999999998</v>
      </c>
      <c r="Q18" s="93">
        <v>3150</v>
      </c>
      <c r="R18" s="94">
        <v>4095</v>
      </c>
      <c r="S18" s="77">
        <v>3693.9781462947185</v>
      </c>
      <c r="T18" s="94">
        <v>2521.5</v>
      </c>
      <c r="U18" s="93">
        <v>2415</v>
      </c>
      <c r="V18" s="94">
        <v>2835</v>
      </c>
      <c r="W18" s="77">
        <v>2595.5070397327281</v>
      </c>
      <c r="X18" s="94">
        <v>6041.1</v>
      </c>
    </row>
    <row r="19" spans="1:24" ht="12" customHeight="1" x14ac:dyDescent="0.15">
      <c r="A19" s="76"/>
      <c r="B19" s="62"/>
      <c r="C19" s="54">
        <v>3</v>
      </c>
      <c r="D19" s="68"/>
      <c r="E19" s="93">
        <v>1365</v>
      </c>
      <c r="F19" s="94">
        <v>1732.5</v>
      </c>
      <c r="G19" s="77">
        <v>1623.1745212963453</v>
      </c>
      <c r="H19" s="94">
        <v>9050</v>
      </c>
      <c r="I19" s="93">
        <v>1113</v>
      </c>
      <c r="J19" s="94">
        <v>1365</v>
      </c>
      <c r="K19" s="77">
        <v>1277.0791490486258</v>
      </c>
      <c r="L19" s="94">
        <v>8072.2</v>
      </c>
      <c r="M19" s="93">
        <v>840</v>
      </c>
      <c r="N19" s="94">
        <v>1050</v>
      </c>
      <c r="O19" s="77">
        <v>853.86325362074763</v>
      </c>
      <c r="P19" s="94">
        <v>1997</v>
      </c>
      <c r="Q19" s="93">
        <v>3150</v>
      </c>
      <c r="R19" s="94">
        <v>3885</v>
      </c>
      <c r="S19" s="77">
        <v>3466.4208382435804</v>
      </c>
      <c r="T19" s="94">
        <v>3103.2</v>
      </c>
      <c r="U19" s="93">
        <v>2205</v>
      </c>
      <c r="V19" s="94">
        <v>2730</v>
      </c>
      <c r="W19" s="77">
        <v>2521.1284981343279</v>
      </c>
      <c r="X19" s="94">
        <v>5115.0000000000064</v>
      </c>
    </row>
    <row r="20" spans="1:24" ht="12" customHeight="1" x14ac:dyDescent="0.15">
      <c r="A20" s="76"/>
      <c r="B20" s="62"/>
      <c r="C20" s="54">
        <v>4</v>
      </c>
      <c r="D20" s="68"/>
      <c r="E20" s="93">
        <v>1365</v>
      </c>
      <c r="F20" s="94">
        <v>1680</v>
      </c>
      <c r="G20" s="77">
        <v>1542.1141976594065</v>
      </c>
      <c r="H20" s="94">
        <v>8776.6</v>
      </c>
      <c r="I20" s="105">
        <v>1165.5</v>
      </c>
      <c r="J20" s="106">
        <v>1396.5</v>
      </c>
      <c r="K20" s="102">
        <v>1279.699744364397</v>
      </c>
      <c r="L20" s="94">
        <v>8695.9</v>
      </c>
      <c r="M20" s="93">
        <v>840</v>
      </c>
      <c r="N20" s="94">
        <v>1102.5</v>
      </c>
      <c r="O20" s="77">
        <v>913.77608874280986</v>
      </c>
      <c r="P20" s="94">
        <v>2077.1999999999998</v>
      </c>
      <c r="Q20" s="93">
        <v>3150</v>
      </c>
      <c r="R20" s="94">
        <v>3885</v>
      </c>
      <c r="S20" s="77">
        <v>3430.4701026327511</v>
      </c>
      <c r="T20" s="94">
        <v>3222.7</v>
      </c>
      <c r="U20" s="93">
        <v>2205</v>
      </c>
      <c r="V20" s="94">
        <v>2730</v>
      </c>
      <c r="W20" s="77">
        <v>2428.4651156945874</v>
      </c>
      <c r="X20" s="94">
        <v>7804.5</v>
      </c>
    </row>
    <row r="21" spans="1:24" ht="12" customHeight="1" x14ac:dyDescent="0.15">
      <c r="A21" s="76"/>
      <c r="B21" s="62"/>
      <c r="C21" s="54">
        <v>5</v>
      </c>
      <c r="D21" s="68"/>
      <c r="E21" s="93">
        <v>1260</v>
      </c>
      <c r="F21" s="94">
        <v>1680</v>
      </c>
      <c r="G21" s="77">
        <v>1438.3626499647146</v>
      </c>
      <c r="H21" s="94">
        <v>9766.7999999999993</v>
      </c>
      <c r="I21" s="93">
        <v>1099.98</v>
      </c>
      <c r="J21" s="94">
        <v>1365</v>
      </c>
      <c r="K21" s="77">
        <v>1284.2871431700376</v>
      </c>
      <c r="L21" s="94">
        <v>6651</v>
      </c>
      <c r="M21" s="93">
        <v>840</v>
      </c>
      <c r="N21" s="94">
        <v>1260</v>
      </c>
      <c r="O21" s="77">
        <v>1016.6049657534244</v>
      </c>
      <c r="P21" s="94">
        <v>2557.3000000000002</v>
      </c>
      <c r="Q21" s="93">
        <v>3150</v>
      </c>
      <c r="R21" s="94">
        <v>4095</v>
      </c>
      <c r="S21" s="77">
        <v>3444.2185534025957</v>
      </c>
      <c r="T21" s="94">
        <v>3405.3</v>
      </c>
      <c r="U21" s="93">
        <v>2205</v>
      </c>
      <c r="V21" s="94">
        <v>2940</v>
      </c>
      <c r="W21" s="77">
        <v>2453.081156452979</v>
      </c>
      <c r="X21" s="94">
        <v>4638.7</v>
      </c>
    </row>
    <row r="22" spans="1:24" ht="12" customHeight="1" x14ac:dyDescent="0.15">
      <c r="A22" s="76"/>
      <c r="B22" s="62"/>
      <c r="C22" s="54">
        <v>6</v>
      </c>
      <c r="D22" s="68"/>
      <c r="E22" s="93">
        <v>1260</v>
      </c>
      <c r="F22" s="94">
        <v>1680</v>
      </c>
      <c r="G22" s="77">
        <v>1502</v>
      </c>
      <c r="H22" s="94">
        <v>7323</v>
      </c>
      <c r="I22" s="93">
        <v>1092</v>
      </c>
      <c r="J22" s="94">
        <v>1418</v>
      </c>
      <c r="K22" s="77">
        <v>1269</v>
      </c>
      <c r="L22" s="94">
        <v>7382</v>
      </c>
      <c r="M22" s="93">
        <v>893</v>
      </c>
      <c r="N22" s="94">
        <v>1260</v>
      </c>
      <c r="O22" s="77">
        <v>1180</v>
      </c>
      <c r="P22" s="94">
        <v>3701</v>
      </c>
      <c r="Q22" s="93">
        <v>3150</v>
      </c>
      <c r="R22" s="94">
        <v>3990</v>
      </c>
      <c r="S22" s="77">
        <v>3447</v>
      </c>
      <c r="T22" s="94">
        <v>3509</v>
      </c>
      <c r="U22" s="93">
        <v>2205</v>
      </c>
      <c r="V22" s="94">
        <v>2940</v>
      </c>
      <c r="W22" s="77">
        <v>2538</v>
      </c>
      <c r="X22" s="94">
        <v>4482</v>
      </c>
    </row>
    <row r="23" spans="1:24" ht="12" customHeight="1" x14ac:dyDescent="0.15">
      <c r="A23" s="76"/>
      <c r="B23" s="62"/>
      <c r="C23" s="54">
        <v>7</v>
      </c>
      <c r="D23" s="48"/>
      <c r="E23" s="93">
        <v>1260</v>
      </c>
      <c r="F23" s="94">
        <v>1627.5</v>
      </c>
      <c r="G23" s="77">
        <v>1482.5577956989259</v>
      </c>
      <c r="H23" s="94">
        <v>7124.5</v>
      </c>
      <c r="I23" s="93">
        <v>1029</v>
      </c>
      <c r="J23" s="94">
        <v>1312.5</v>
      </c>
      <c r="K23" s="77">
        <v>1199.9254806567808</v>
      </c>
      <c r="L23" s="94">
        <v>5834.4</v>
      </c>
      <c r="M23" s="93">
        <v>840</v>
      </c>
      <c r="N23" s="94">
        <v>1260</v>
      </c>
      <c r="O23" s="77">
        <v>1062.4841816979883</v>
      </c>
      <c r="P23" s="94">
        <v>3323</v>
      </c>
      <c r="Q23" s="93">
        <v>3045</v>
      </c>
      <c r="R23" s="94">
        <v>3990</v>
      </c>
      <c r="S23" s="77">
        <v>3403.1906229484298</v>
      </c>
      <c r="T23" s="94">
        <v>2909.8</v>
      </c>
      <c r="U23" s="93">
        <v>2100</v>
      </c>
      <c r="V23" s="94">
        <v>2929.1849999999999</v>
      </c>
      <c r="W23" s="77">
        <v>2425.8425909494235</v>
      </c>
      <c r="X23" s="94">
        <v>4219.7</v>
      </c>
    </row>
    <row r="24" spans="1:24" ht="12" customHeight="1" x14ac:dyDescent="0.15">
      <c r="A24" s="76"/>
      <c r="B24" s="62"/>
      <c r="C24" s="54">
        <v>8</v>
      </c>
      <c r="D24" s="48"/>
      <c r="E24" s="87">
        <v>1207.5</v>
      </c>
      <c r="F24" s="96">
        <v>1596</v>
      </c>
      <c r="G24" s="79">
        <v>1468.7066302482419</v>
      </c>
      <c r="H24" s="96">
        <v>8004</v>
      </c>
      <c r="I24" s="87">
        <v>1029</v>
      </c>
      <c r="J24" s="96">
        <v>1260</v>
      </c>
      <c r="K24" s="79">
        <v>1164.6437687519592</v>
      </c>
      <c r="L24" s="96">
        <v>9067</v>
      </c>
      <c r="M24" s="119">
        <v>840</v>
      </c>
      <c r="N24" s="120">
        <v>1260</v>
      </c>
      <c r="O24" s="108">
        <v>1038.6130343490902</v>
      </c>
      <c r="P24" s="96">
        <v>3928</v>
      </c>
      <c r="Q24" s="87">
        <v>3045</v>
      </c>
      <c r="R24" s="96">
        <v>3675</v>
      </c>
      <c r="S24" s="79">
        <v>3365.6508273139584</v>
      </c>
      <c r="T24" s="96">
        <v>2768</v>
      </c>
      <c r="U24" s="87">
        <v>2100</v>
      </c>
      <c r="V24" s="96">
        <v>2625</v>
      </c>
      <c r="W24" s="79">
        <v>2318.1877363143208</v>
      </c>
      <c r="X24" s="96">
        <v>5018</v>
      </c>
    </row>
    <row r="25" spans="1:24" ht="12" customHeight="1" x14ac:dyDescent="0.15">
      <c r="A25" s="49"/>
      <c r="B25" s="80"/>
      <c r="C25" s="447" t="s">
        <v>87</v>
      </c>
      <c r="D25" s="448"/>
      <c r="E25" s="404" t="s">
        <v>449</v>
      </c>
      <c r="F25" s="405"/>
      <c r="G25" s="405"/>
      <c r="H25" s="406"/>
      <c r="I25" s="404" t="s">
        <v>437</v>
      </c>
      <c r="J25" s="405"/>
      <c r="K25" s="405"/>
      <c r="L25" s="406"/>
      <c r="M25" s="404" t="s">
        <v>438</v>
      </c>
      <c r="N25" s="405"/>
      <c r="O25" s="405"/>
      <c r="P25" s="406"/>
      <c r="Q25" s="414" t="s">
        <v>439</v>
      </c>
      <c r="R25" s="415"/>
      <c r="S25" s="415"/>
      <c r="T25" s="416"/>
      <c r="U25" s="414" t="s">
        <v>441</v>
      </c>
      <c r="V25" s="415"/>
      <c r="W25" s="415"/>
      <c r="X25" s="416"/>
    </row>
    <row r="26" spans="1:24" ht="12" customHeight="1" x14ac:dyDescent="0.15">
      <c r="A26" s="49"/>
      <c r="B26" s="101" t="s">
        <v>93</v>
      </c>
      <c r="C26" s="110"/>
      <c r="D26" s="337"/>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321</v>
      </c>
      <c r="E28" s="80">
        <v>788</v>
      </c>
      <c r="F28" s="98">
        <v>945</v>
      </c>
      <c r="G28" s="118">
        <v>864</v>
      </c>
      <c r="H28" s="98">
        <v>11159</v>
      </c>
      <c r="I28" s="80">
        <v>1208</v>
      </c>
      <c r="J28" s="98">
        <v>1365</v>
      </c>
      <c r="K28" s="118">
        <v>1282</v>
      </c>
      <c r="L28" s="98">
        <v>5048</v>
      </c>
      <c r="M28" s="80">
        <v>1229</v>
      </c>
      <c r="N28" s="98">
        <v>1365</v>
      </c>
      <c r="O28" s="118">
        <v>1290</v>
      </c>
      <c r="P28" s="98">
        <v>5546</v>
      </c>
      <c r="Q28" s="80">
        <v>1229</v>
      </c>
      <c r="R28" s="98">
        <v>1365</v>
      </c>
      <c r="S28" s="118">
        <v>1278</v>
      </c>
      <c r="T28" s="98">
        <v>3468</v>
      </c>
      <c r="U28" s="80">
        <v>1155</v>
      </c>
      <c r="V28" s="98">
        <v>1313</v>
      </c>
      <c r="W28" s="118">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8</v>
      </c>
      <c r="D31" s="68" t="s">
        <v>102</v>
      </c>
      <c r="E31" s="80">
        <v>893</v>
      </c>
      <c r="F31" s="98">
        <v>1092</v>
      </c>
      <c r="G31" s="118">
        <v>965</v>
      </c>
      <c r="H31" s="98">
        <v>26895.599999999999</v>
      </c>
      <c r="I31" s="80">
        <v>1208</v>
      </c>
      <c r="J31" s="98">
        <v>1418</v>
      </c>
      <c r="K31" s="118">
        <v>1326</v>
      </c>
      <c r="L31" s="98">
        <v>6545.4</v>
      </c>
      <c r="M31" s="80">
        <v>1208</v>
      </c>
      <c r="N31" s="98">
        <v>1412</v>
      </c>
      <c r="O31" s="118">
        <v>1289</v>
      </c>
      <c r="P31" s="98">
        <v>4393.2</v>
      </c>
      <c r="Q31" s="80">
        <v>1208</v>
      </c>
      <c r="R31" s="98">
        <v>1392</v>
      </c>
      <c r="S31" s="118">
        <v>1285</v>
      </c>
      <c r="T31" s="98">
        <v>4041.9</v>
      </c>
      <c r="U31" s="80">
        <v>1157</v>
      </c>
      <c r="V31" s="98">
        <v>1365</v>
      </c>
      <c r="W31" s="118">
        <v>1251</v>
      </c>
      <c r="X31" s="98">
        <v>5392.6</v>
      </c>
    </row>
    <row r="32" spans="1:24" ht="12" customHeight="1" x14ac:dyDescent="0.15">
      <c r="A32" s="49"/>
      <c r="B32" s="62"/>
      <c r="C32" s="54">
        <v>9</v>
      </c>
      <c r="D32" s="68"/>
      <c r="E32" s="93">
        <v>840</v>
      </c>
      <c r="F32" s="94">
        <v>1050</v>
      </c>
      <c r="G32" s="77">
        <v>930</v>
      </c>
      <c r="H32" s="94">
        <v>32881.1</v>
      </c>
      <c r="I32" s="93">
        <v>1155</v>
      </c>
      <c r="J32" s="94">
        <v>1365</v>
      </c>
      <c r="K32" s="77">
        <v>1257</v>
      </c>
      <c r="L32" s="94">
        <v>7211.8</v>
      </c>
      <c r="M32" s="93">
        <v>1155</v>
      </c>
      <c r="N32" s="94">
        <v>1365</v>
      </c>
      <c r="O32" s="77">
        <v>1240</v>
      </c>
      <c r="P32" s="94">
        <v>5047.3</v>
      </c>
      <c r="Q32" s="93">
        <v>1178</v>
      </c>
      <c r="R32" s="94">
        <v>1365</v>
      </c>
      <c r="S32" s="77">
        <v>1259</v>
      </c>
      <c r="T32" s="94">
        <v>4454.6000000000004</v>
      </c>
      <c r="U32" s="93">
        <v>1103</v>
      </c>
      <c r="V32" s="94">
        <v>1313</v>
      </c>
      <c r="W32" s="77">
        <v>1208</v>
      </c>
      <c r="X32" s="94">
        <v>6922.2</v>
      </c>
    </row>
    <row r="33" spans="1:24" ht="12" customHeight="1" x14ac:dyDescent="0.15">
      <c r="A33" s="49"/>
      <c r="B33" s="62"/>
      <c r="C33" s="54">
        <v>10</v>
      </c>
      <c r="D33" s="68"/>
      <c r="E33" s="93">
        <v>735</v>
      </c>
      <c r="F33" s="94">
        <v>945</v>
      </c>
      <c r="G33" s="77">
        <v>824</v>
      </c>
      <c r="H33" s="94">
        <v>22666.9</v>
      </c>
      <c r="I33" s="93">
        <v>1155</v>
      </c>
      <c r="J33" s="94">
        <v>1365</v>
      </c>
      <c r="K33" s="77">
        <v>1282</v>
      </c>
      <c r="L33" s="94">
        <v>7154.7</v>
      </c>
      <c r="M33" s="93">
        <v>1155</v>
      </c>
      <c r="N33" s="94">
        <v>1365</v>
      </c>
      <c r="O33" s="77">
        <v>1234</v>
      </c>
      <c r="P33" s="94">
        <v>5816.3</v>
      </c>
      <c r="Q33" s="93">
        <v>1155</v>
      </c>
      <c r="R33" s="94">
        <v>1365</v>
      </c>
      <c r="S33" s="77">
        <v>1246</v>
      </c>
      <c r="T33" s="94">
        <v>5743.4</v>
      </c>
      <c r="U33" s="93">
        <v>1103</v>
      </c>
      <c r="V33" s="94">
        <v>1313</v>
      </c>
      <c r="W33" s="77">
        <v>1209</v>
      </c>
      <c r="X33" s="94">
        <v>8407.1</v>
      </c>
    </row>
    <row r="34" spans="1:24" ht="12" customHeight="1" x14ac:dyDescent="0.15">
      <c r="A34" s="49"/>
      <c r="B34" s="62"/>
      <c r="C34" s="54">
        <v>11</v>
      </c>
      <c r="D34" s="68"/>
      <c r="E34" s="93">
        <v>788</v>
      </c>
      <c r="F34" s="94">
        <v>945</v>
      </c>
      <c r="G34" s="77">
        <v>817</v>
      </c>
      <c r="H34" s="94">
        <v>25970</v>
      </c>
      <c r="I34" s="93">
        <v>1155</v>
      </c>
      <c r="J34" s="94">
        <v>1365</v>
      </c>
      <c r="K34" s="77">
        <v>1268</v>
      </c>
      <c r="L34" s="94">
        <v>5699</v>
      </c>
      <c r="M34" s="93">
        <v>1155</v>
      </c>
      <c r="N34" s="94">
        <v>1384</v>
      </c>
      <c r="O34" s="77">
        <v>1252</v>
      </c>
      <c r="P34" s="94">
        <v>3988</v>
      </c>
      <c r="Q34" s="93">
        <v>1155</v>
      </c>
      <c r="R34" s="94">
        <v>1418</v>
      </c>
      <c r="S34" s="77">
        <v>1249</v>
      </c>
      <c r="T34" s="94">
        <v>3766</v>
      </c>
      <c r="U34" s="93">
        <v>1103</v>
      </c>
      <c r="V34" s="94">
        <v>1365</v>
      </c>
      <c r="W34" s="77">
        <v>1214</v>
      </c>
      <c r="X34" s="94">
        <v>5104</v>
      </c>
    </row>
    <row r="35" spans="1:24" ht="12" customHeight="1" x14ac:dyDescent="0.15">
      <c r="A35" s="49"/>
      <c r="B35" s="62"/>
      <c r="C35" s="54">
        <v>12</v>
      </c>
      <c r="D35" s="68"/>
      <c r="E35" s="93">
        <v>735</v>
      </c>
      <c r="F35" s="94">
        <v>945</v>
      </c>
      <c r="G35" s="77">
        <v>797</v>
      </c>
      <c r="H35" s="94">
        <v>18389.2</v>
      </c>
      <c r="I35" s="93">
        <v>1155</v>
      </c>
      <c r="J35" s="94">
        <v>1365</v>
      </c>
      <c r="K35" s="77">
        <v>1248</v>
      </c>
      <c r="L35" s="94">
        <v>8258.6</v>
      </c>
      <c r="M35" s="93">
        <v>1155</v>
      </c>
      <c r="N35" s="94">
        <v>1417.5</v>
      </c>
      <c r="O35" s="77">
        <v>1282</v>
      </c>
      <c r="P35" s="94">
        <v>4563.2</v>
      </c>
      <c r="Q35" s="93">
        <v>1184.6100000000001</v>
      </c>
      <c r="R35" s="94">
        <v>1417.5</v>
      </c>
      <c r="S35" s="77">
        <v>1299</v>
      </c>
      <c r="T35" s="94">
        <v>6248.6</v>
      </c>
      <c r="U35" s="93">
        <v>1102.5</v>
      </c>
      <c r="V35" s="94">
        <v>1365</v>
      </c>
      <c r="W35" s="77">
        <v>1211</v>
      </c>
      <c r="X35" s="94">
        <v>5063.5</v>
      </c>
    </row>
    <row r="36" spans="1:24" ht="12" customHeight="1" x14ac:dyDescent="0.15">
      <c r="A36" s="49"/>
      <c r="B36" s="62" t="s">
        <v>75</v>
      </c>
      <c r="C36" s="54">
        <v>1</v>
      </c>
      <c r="D36" s="68" t="s">
        <v>102</v>
      </c>
      <c r="E36" s="93">
        <v>735</v>
      </c>
      <c r="F36" s="94">
        <v>945</v>
      </c>
      <c r="G36" s="77">
        <v>790</v>
      </c>
      <c r="H36" s="94">
        <v>15262.2</v>
      </c>
      <c r="I36" s="93">
        <v>1155</v>
      </c>
      <c r="J36" s="94">
        <v>1365</v>
      </c>
      <c r="K36" s="77">
        <v>1248</v>
      </c>
      <c r="L36" s="94">
        <v>4755.3999999999996</v>
      </c>
      <c r="M36" s="93">
        <v>1155</v>
      </c>
      <c r="N36" s="94">
        <v>1417.5</v>
      </c>
      <c r="O36" s="77">
        <v>1273</v>
      </c>
      <c r="P36" s="94">
        <v>3369.4</v>
      </c>
      <c r="Q36" s="93">
        <v>1173.7950000000001</v>
      </c>
      <c r="R36" s="94">
        <v>1417.5</v>
      </c>
      <c r="S36" s="77">
        <v>1256</v>
      </c>
      <c r="T36" s="94">
        <v>3480.9</v>
      </c>
      <c r="U36" s="93">
        <v>1102.5</v>
      </c>
      <c r="V36" s="94">
        <v>1365</v>
      </c>
      <c r="W36" s="77">
        <v>1223</v>
      </c>
      <c r="X36" s="94">
        <v>5683</v>
      </c>
    </row>
    <row r="37" spans="1:24" ht="12" customHeight="1" x14ac:dyDescent="0.15">
      <c r="A37" s="49"/>
      <c r="B37" s="62"/>
      <c r="C37" s="54">
        <v>2</v>
      </c>
      <c r="D37" s="68"/>
      <c r="E37" s="310">
        <v>735</v>
      </c>
      <c r="F37" s="311">
        <v>945</v>
      </c>
      <c r="G37" s="312">
        <v>830.98309018567647</v>
      </c>
      <c r="H37" s="94">
        <v>21591.1</v>
      </c>
      <c r="I37" s="93">
        <v>1155</v>
      </c>
      <c r="J37" s="94">
        <v>1417.5</v>
      </c>
      <c r="K37" s="77">
        <v>1300.9240216763642</v>
      </c>
      <c r="L37" s="94">
        <v>5392.5</v>
      </c>
      <c r="M37" s="93">
        <v>1155</v>
      </c>
      <c r="N37" s="94">
        <v>1470</v>
      </c>
      <c r="O37" s="77">
        <v>1308.2358037296187</v>
      </c>
      <c r="P37" s="94">
        <v>3679</v>
      </c>
      <c r="Q37" s="93">
        <v>1155</v>
      </c>
      <c r="R37" s="94">
        <v>1470</v>
      </c>
      <c r="S37" s="77">
        <v>1266.9370863888396</v>
      </c>
      <c r="T37" s="94">
        <v>3862.7</v>
      </c>
      <c r="U37" s="93">
        <v>1155</v>
      </c>
      <c r="V37" s="94">
        <v>1365</v>
      </c>
      <c r="W37" s="77">
        <v>1214.3029951345811</v>
      </c>
      <c r="X37" s="94">
        <v>6590.1</v>
      </c>
    </row>
    <row r="38" spans="1:24" ht="12" customHeight="1" x14ac:dyDescent="0.15">
      <c r="A38" s="49"/>
      <c r="B38" s="62"/>
      <c r="C38" s="54">
        <v>3</v>
      </c>
      <c r="D38" s="68"/>
      <c r="E38" s="93">
        <v>787.5</v>
      </c>
      <c r="F38" s="94">
        <v>997.5</v>
      </c>
      <c r="G38" s="77">
        <v>831.61574645557937</v>
      </c>
      <c r="H38" s="94">
        <v>28606</v>
      </c>
      <c r="I38" s="93">
        <v>1155</v>
      </c>
      <c r="J38" s="94">
        <v>1417.5</v>
      </c>
      <c r="K38" s="77">
        <v>1288.1955875233418</v>
      </c>
      <c r="L38" s="94">
        <v>6904.4</v>
      </c>
      <c r="M38" s="93">
        <v>1155</v>
      </c>
      <c r="N38" s="94">
        <v>1417.5</v>
      </c>
      <c r="O38" s="77">
        <v>1277.4921057748393</v>
      </c>
      <c r="P38" s="94">
        <v>4474.5</v>
      </c>
      <c r="Q38" s="93">
        <v>1155</v>
      </c>
      <c r="R38" s="94">
        <v>1417.5</v>
      </c>
      <c r="S38" s="77">
        <v>1258.1186397984882</v>
      </c>
      <c r="T38" s="94">
        <v>4211.3</v>
      </c>
      <c r="U38" s="93">
        <v>1155</v>
      </c>
      <c r="V38" s="94">
        <v>1365</v>
      </c>
      <c r="W38" s="77">
        <v>1218.3472170084972</v>
      </c>
      <c r="X38" s="94">
        <v>5841.3</v>
      </c>
    </row>
    <row r="39" spans="1:24" ht="12" customHeight="1" x14ac:dyDescent="0.15">
      <c r="A39" s="49"/>
      <c r="B39" s="62"/>
      <c r="C39" s="54">
        <v>4</v>
      </c>
      <c r="D39" s="68"/>
      <c r="E39" s="93">
        <v>840</v>
      </c>
      <c r="F39" s="94">
        <v>1050.21</v>
      </c>
      <c r="G39" s="77">
        <v>916.08452250983521</v>
      </c>
      <c r="H39" s="94">
        <v>20784.2</v>
      </c>
      <c r="I39" s="93">
        <v>1155</v>
      </c>
      <c r="J39" s="94">
        <v>1417.5</v>
      </c>
      <c r="K39" s="77">
        <v>1271.5245346869715</v>
      </c>
      <c r="L39" s="94">
        <v>6443</v>
      </c>
      <c r="M39" s="93">
        <v>1155</v>
      </c>
      <c r="N39" s="94">
        <v>1417.5</v>
      </c>
      <c r="O39" s="77">
        <v>1285.2415533207934</v>
      </c>
      <c r="P39" s="94">
        <v>4967.8</v>
      </c>
      <c r="Q39" s="93">
        <v>1155</v>
      </c>
      <c r="R39" s="94">
        <v>1417.5</v>
      </c>
      <c r="S39" s="77">
        <v>1274.186564919931</v>
      </c>
      <c r="T39" s="94">
        <v>3970.3</v>
      </c>
      <c r="U39" s="93">
        <v>1134</v>
      </c>
      <c r="V39" s="94">
        <v>1312.5</v>
      </c>
      <c r="W39" s="77">
        <v>1220.8407199302899</v>
      </c>
      <c r="X39" s="94">
        <v>6265</v>
      </c>
    </row>
    <row r="40" spans="1:24" ht="12" customHeight="1" x14ac:dyDescent="0.15">
      <c r="A40" s="49"/>
      <c r="B40" s="62"/>
      <c r="C40" s="54">
        <v>5</v>
      </c>
      <c r="D40" s="68"/>
      <c r="E40" s="93">
        <v>892.5</v>
      </c>
      <c r="F40" s="94">
        <v>1071</v>
      </c>
      <c r="G40" s="77">
        <v>965.78763396537522</v>
      </c>
      <c r="H40" s="94">
        <v>12358.8</v>
      </c>
      <c r="I40" s="93">
        <v>1164.345</v>
      </c>
      <c r="J40" s="94">
        <v>1417.5</v>
      </c>
      <c r="K40" s="77">
        <v>1302.9960217132655</v>
      </c>
      <c r="L40" s="94">
        <v>5546.9</v>
      </c>
      <c r="M40" s="93">
        <v>1164.345</v>
      </c>
      <c r="N40" s="94">
        <v>1417.5</v>
      </c>
      <c r="O40" s="77">
        <v>1283.2747092434254</v>
      </c>
      <c r="P40" s="94">
        <v>3814.3</v>
      </c>
      <c r="Q40" s="93">
        <v>1207.5</v>
      </c>
      <c r="R40" s="94">
        <v>1417.5</v>
      </c>
      <c r="S40" s="77">
        <v>1284.2678028827427</v>
      </c>
      <c r="T40" s="94">
        <v>3713.3</v>
      </c>
      <c r="U40" s="93">
        <v>1134</v>
      </c>
      <c r="V40" s="94">
        <v>1312.5</v>
      </c>
      <c r="W40" s="77">
        <v>1234.208826734472</v>
      </c>
      <c r="X40" s="94">
        <v>4630.8999999999996</v>
      </c>
    </row>
    <row r="41" spans="1:24" ht="12" customHeight="1" x14ac:dyDescent="0.15">
      <c r="A41" s="49"/>
      <c r="B41" s="62"/>
      <c r="C41" s="54">
        <v>6</v>
      </c>
      <c r="D41" s="68"/>
      <c r="E41" s="93">
        <v>893</v>
      </c>
      <c r="F41" s="94">
        <v>1050</v>
      </c>
      <c r="G41" s="77">
        <v>983</v>
      </c>
      <c r="H41" s="94">
        <v>30269</v>
      </c>
      <c r="I41" s="93">
        <v>1164</v>
      </c>
      <c r="J41" s="94">
        <v>1376</v>
      </c>
      <c r="K41" s="77">
        <v>1294</v>
      </c>
      <c r="L41" s="94">
        <v>5540</v>
      </c>
      <c r="M41" s="93">
        <v>1208</v>
      </c>
      <c r="N41" s="94">
        <v>1418</v>
      </c>
      <c r="O41" s="77">
        <v>1304</v>
      </c>
      <c r="P41" s="94">
        <v>3951</v>
      </c>
      <c r="Q41" s="93">
        <v>1208</v>
      </c>
      <c r="R41" s="94">
        <v>1449</v>
      </c>
      <c r="S41" s="77">
        <v>1267</v>
      </c>
      <c r="T41" s="94">
        <v>4533</v>
      </c>
      <c r="U41" s="93">
        <v>1117</v>
      </c>
      <c r="V41" s="94">
        <v>1281</v>
      </c>
      <c r="W41" s="77">
        <v>1231</v>
      </c>
      <c r="X41" s="94">
        <v>5613</v>
      </c>
    </row>
    <row r="42" spans="1:24" ht="12" customHeight="1" x14ac:dyDescent="0.15">
      <c r="A42" s="49"/>
      <c r="B42" s="62"/>
      <c r="C42" s="54">
        <v>7</v>
      </c>
      <c r="D42" s="68"/>
      <c r="E42" s="93">
        <v>840</v>
      </c>
      <c r="F42" s="94">
        <v>1050</v>
      </c>
      <c r="G42" s="77">
        <v>986.17577881942975</v>
      </c>
      <c r="H42" s="94">
        <v>34402.1</v>
      </c>
      <c r="I42" s="93">
        <v>1070.79</v>
      </c>
      <c r="J42" s="94">
        <v>1365</v>
      </c>
      <c r="K42" s="77">
        <v>1251.2777941728821</v>
      </c>
      <c r="L42" s="94">
        <v>6510.9</v>
      </c>
      <c r="M42" s="93">
        <v>1102.5</v>
      </c>
      <c r="N42" s="94">
        <v>1365</v>
      </c>
      <c r="O42" s="77">
        <v>1244.4107217066078</v>
      </c>
      <c r="P42" s="94">
        <v>5926.5</v>
      </c>
      <c r="Q42" s="93">
        <v>1102.5</v>
      </c>
      <c r="R42" s="94">
        <v>1365</v>
      </c>
      <c r="S42" s="77">
        <v>1231.5545708335183</v>
      </c>
      <c r="T42" s="94">
        <v>4311.3</v>
      </c>
      <c r="U42" s="93">
        <v>1050</v>
      </c>
      <c r="V42" s="94">
        <v>1260</v>
      </c>
      <c r="W42" s="77">
        <v>1156.4559174505123</v>
      </c>
      <c r="X42" s="94">
        <v>5825.8</v>
      </c>
    </row>
    <row r="43" spans="1:24" ht="12" customHeight="1" x14ac:dyDescent="0.15">
      <c r="A43" s="49"/>
      <c r="B43" s="55"/>
      <c r="C43" s="59">
        <v>8</v>
      </c>
      <c r="D43" s="69"/>
      <c r="E43" s="87">
        <v>892.5</v>
      </c>
      <c r="F43" s="96">
        <v>1076.7750000000001</v>
      </c>
      <c r="G43" s="79">
        <v>986.94695067264649</v>
      </c>
      <c r="H43" s="96">
        <v>35086</v>
      </c>
      <c r="I43" s="87">
        <v>1050</v>
      </c>
      <c r="J43" s="96">
        <v>1365</v>
      </c>
      <c r="K43" s="79">
        <v>1261.5299863459727</v>
      </c>
      <c r="L43" s="96">
        <v>5698</v>
      </c>
      <c r="M43" s="87">
        <v>1050</v>
      </c>
      <c r="N43" s="96">
        <v>1417.5</v>
      </c>
      <c r="O43" s="79">
        <v>1244.6387563071048</v>
      </c>
      <c r="P43" s="96">
        <v>3621</v>
      </c>
      <c r="Q43" s="87">
        <v>1050</v>
      </c>
      <c r="R43" s="96">
        <v>1417.5</v>
      </c>
      <c r="S43" s="79">
        <v>1193.8944304457386</v>
      </c>
      <c r="T43" s="96">
        <v>3043</v>
      </c>
      <c r="U43" s="87">
        <v>976.5</v>
      </c>
      <c r="V43" s="96">
        <v>1260</v>
      </c>
      <c r="W43" s="79">
        <v>1122.6569574403868</v>
      </c>
      <c r="X43" s="96">
        <v>5122</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450</v>
      </c>
      <c r="C45" s="49" t="s">
        <v>451</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452</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J3" sqref="J3"/>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453</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272</v>
      </c>
    </row>
    <row r="5" spans="1:24" ht="12"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7" t="s">
        <v>87</v>
      </c>
      <c r="D6" s="448"/>
      <c r="E6" s="414" t="s">
        <v>454</v>
      </c>
      <c r="F6" s="415"/>
      <c r="G6" s="415"/>
      <c r="H6" s="416"/>
      <c r="I6" s="404" t="s">
        <v>455</v>
      </c>
      <c r="J6" s="405"/>
      <c r="K6" s="405"/>
      <c r="L6" s="406"/>
      <c r="M6" s="404" t="s">
        <v>456</v>
      </c>
      <c r="N6" s="405"/>
      <c r="O6" s="405"/>
      <c r="P6" s="406"/>
      <c r="Q6" s="404" t="s">
        <v>457</v>
      </c>
      <c r="R6" s="405"/>
      <c r="S6" s="405"/>
      <c r="T6" s="406"/>
      <c r="U6" s="404" t="s">
        <v>458</v>
      </c>
      <c r="V6" s="405"/>
      <c r="W6" s="405"/>
      <c r="X6" s="406"/>
    </row>
    <row r="7" spans="1:24" ht="12" customHeight="1" x14ac:dyDescent="0.15">
      <c r="A7" s="49"/>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321</v>
      </c>
      <c r="E9" s="80">
        <v>893</v>
      </c>
      <c r="F9" s="98">
        <v>1050</v>
      </c>
      <c r="G9" s="118">
        <v>961</v>
      </c>
      <c r="H9" s="98">
        <v>5141</v>
      </c>
      <c r="I9" s="340" t="s">
        <v>440</v>
      </c>
      <c r="J9" s="341" t="s">
        <v>440</v>
      </c>
      <c r="K9" s="340" t="s">
        <v>440</v>
      </c>
      <c r="L9" s="98">
        <v>2367</v>
      </c>
      <c r="M9" s="80">
        <v>1363</v>
      </c>
      <c r="N9" s="98">
        <v>1575</v>
      </c>
      <c r="O9" s="118">
        <v>1434</v>
      </c>
      <c r="P9" s="98">
        <v>401405</v>
      </c>
      <c r="Q9" s="340" t="s">
        <v>440</v>
      </c>
      <c r="R9" s="341" t="s">
        <v>440</v>
      </c>
      <c r="S9" s="340" t="s">
        <v>440</v>
      </c>
      <c r="T9" s="98">
        <v>1292</v>
      </c>
      <c r="U9" s="340" t="s">
        <v>440</v>
      </c>
      <c r="V9" s="341" t="s">
        <v>440</v>
      </c>
      <c r="W9" s="340" t="s">
        <v>440</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0" t="s">
        <v>440</v>
      </c>
      <c r="R10" s="341" t="s">
        <v>440</v>
      </c>
      <c r="S10" s="340" t="s">
        <v>440</v>
      </c>
      <c r="T10" s="106">
        <v>7395.8</v>
      </c>
      <c r="U10" s="105" t="s">
        <v>440</v>
      </c>
      <c r="V10" s="106" t="s">
        <v>440</v>
      </c>
      <c r="W10" s="102" t="s">
        <v>440</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19" t="s">
        <v>440</v>
      </c>
      <c r="R11" s="120" t="s">
        <v>440</v>
      </c>
      <c r="S11" s="108" t="s">
        <v>440</v>
      </c>
      <c r="T11" s="96">
        <v>7077.6</v>
      </c>
      <c r="U11" s="119" t="s">
        <v>440</v>
      </c>
      <c r="V11" s="120" t="s">
        <v>440</v>
      </c>
      <c r="W11" s="108" t="s">
        <v>440</v>
      </c>
      <c r="X11" s="96">
        <v>18725.100000000002</v>
      </c>
    </row>
    <row r="12" spans="1:24" ht="12" customHeight="1" x14ac:dyDescent="0.15">
      <c r="A12" s="76"/>
      <c r="B12" s="62" t="s">
        <v>73</v>
      </c>
      <c r="C12" s="54">
        <v>8</v>
      </c>
      <c r="D12" s="68" t="s">
        <v>102</v>
      </c>
      <c r="E12" s="80">
        <v>893</v>
      </c>
      <c r="F12" s="98">
        <v>1050</v>
      </c>
      <c r="G12" s="118">
        <v>969</v>
      </c>
      <c r="H12" s="98">
        <v>3259.2</v>
      </c>
      <c r="I12" s="340">
        <v>1208</v>
      </c>
      <c r="J12" s="341">
        <v>1376</v>
      </c>
      <c r="K12" s="340">
        <v>1300</v>
      </c>
      <c r="L12" s="94">
        <v>3850.2</v>
      </c>
      <c r="M12" s="80">
        <v>1365</v>
      </c>
      <c r="N12" s="98">
        <v>1552</v>
      </c>
      <c r="O12" s="118">
        <v>1405</v>
      </c>
      <c r="P12" s="98">
        <v>345977.7</v>
      </c>
      <c r="Q12" s="340" t="s">
        <v>101</v>
      </c>
      <c r="R12" s="341" t="s">
        <v>101</v>
      </c>
      <c r="S12" s="340" t="s">
        <v>101</v>
      </c>
      <c r="T12" s="98">
        <v>618.6</v>
      </c>
      <c r="U12" s="340" t="s">
        <v>101</v>
      </c>
      <c r="V12" s="341" t="s">
        <v>101</v>
      </c>
      <c r="W12" s="340" t="s">
        <v>101</v>
      </c>
      <c r="X12" s="94">
        <v>1482.7</v>
      </c>
    </row>
    <row r="13" spans="1:24" ht="12" customHeight="1" x14ac:dyDescent="0.15">
      <c r="A13" s="76"/>
      <c r="B13" s="62"/>
      <c r="C13" s="54">
        <v>9</v>
      </c>
      <c r="D13" s="68"/>
      <c r="E13" s="93">
        <v>893</v>
      </c>
      <c r="F13" s="94">
        <v>1061</v>
      </c>
      <c r="G13" s="77">
        <v>957</v>
      </c>
      <c r="H13" s="94">
        <v>5354.4</v>
      </c>
      <c r="I13" s="93">
        <v>1208</v>
      </c>
      <c r="J13" s="94">
        <v>1356</v>
      </c>
      <c r="K13" s="77">
        <v>1334</v>
      </c>
      <c r="L13" s="94">
        <v>5897.7</v>
      </c>
      <c r="M13" s="93">
        <v>1365</v>
      </c>
      <c r="N13" s="94">
        <v>1470</v>
      </c>
      <c r="O13" s="77">
        <v>1398</v>
      </c>
      <c r="P13" s="94">
        <v>336438.9</v>
      </c>
      <c r="Q13" s="340" t="s">
        <v>101</v>
      </c>
      <c r="R13" s="341" t="s">
        <v>101</v>
      </c>
      <c r="S13" s="340" t="s">
        <v>101</v>
      </c>
      <c r="T13" s="94">
        <v>362.8</v>
      </c>
      <c r="U13" s="340" t="s">
        <v>101</v>
      </c>
      <c r="V13" s="341" t="s">
        <v>101</v>
      </c>
      <c r="W13" s="340" t="s">
        <v>101</v>
      </c>
      <c r="X13" s="94">
        <v>1414.1</v>
      </c>
    </row>
    <row r="14" spans="1:24" ht="12" customHeight="1" x14ac:dyDescent="0.15">
      <c r="A14" s="76"/>
      <c r="B14" s="62"/>
      <c r="C14" s="54">
        <v>10</v>
      </c>
      <c r="D14" s="68"/>
      <c r="E14" s="93">
        <v>893</v>
      </c>
      <c r="F14" s="94">
        <v>1050</v>
      </c>
      <c r="G14" s="77">
        <v>941</v>
      </c>
      <c r="H14" s="94">
        <v>5605.3</v>
      </c>
      <c r="I14" s="93">
        <v>1208</v>
      </c>
      <c r="J14" s="94">
        <v>1351</v>
      </c>
      <c r="K14" s="77">
        <v>1263</v>
      </c>
      <c r="L14" s="94">
        <v>4559.7</v>
      </c>
      <c r="M14" s="93">
        <v>1344</v>
      </c>
      <c r="N14" s="94">
        <v>1470</v>
      </c>
      <c r="O14" s="77">
        <v>1389</v>
      </c>
      <c r="P14" s="94">
        <v>340297.6</v>
      </c>
      <c r="Q14" s="105" t="s">
        <v>101</v>
      </c>
      <c r="R14" s="106" t="s">
        <v>101</v>
      </c>
      <c r="S14" s="102" t="s">
        <v>101</v>
      </c>
      <c r="T14" s="94">
        <v>567.20000000000005</v>
      </c>
      <c r="U14" s="105" t="s">
        <v>101</v>
      </c>
      <c r="V14" s="106" t="s">
        <v>101</v>
      </c>
      <c r="W14" s="102" t="s">
        <v>101</v>
      </c>
      <c r="X14" s="94">
        <v>2055.6999999999998</v>
      </c>
    </row>
    <row r="15" spans="1:24" ht="12" customHeight="1" x14ac:dyDescent="0.15">
      <c r="A15" s="76"/>
      <c r="B15" s="62"/>
      <c r="C15" s="54">
        <v>11</v>
      </c>
      <c r="D15" s="68"/>
      <c r="E15" s="93">
        <v>945</v>
      </c>
      <c r="F15" s="94">
        <v>1166</v>
      </c>
      <c r="G15" s="77">
        <v>1007</v>
      </c>
      <c r="H15" s="94">
        <v>4781</v>
      </c>
      <c r="I15" s="93">
        <v>1155</v>
      </c>
      <c r="J15" s="94">
        <v>1365</v>
      </c>
      <c r="K15" s="77">
        <v>1184</v>
      </c>
      <c r="L15" s="94">
        <v>4844</v>
      </c>
      <c r="M15" s="93">
        <v>1365</v>
      </c>
      <c r="N15" s="94">
        <v>1575</v>
      </c>
      <c r="O15" s="77">
        <v>1444</v>
      </c>
      <c r="P15" s="94">
        <v>308871</v>
      </c>
      <c r="Q15" s="105" t="s">
        <v>101</v>
      </c>
      <c r="R15" s="106" t="s">
        <v>101</v>
      </c>
      <c r="S15" s="102" t="s">
        <v>101</v>
      </c>
      <c r="T15" s="94">
        <v>589</v>
      </c>
      <c r="U15" s="105" t="s">
        <v>101</v>
      </c>
      <c r="V15" s="106" t="s">
        <v>101</v>
      </c>
      <c r="W15" s="102" t="s">
        <v>101</v>
      </c>
      <c r="X15" s="94">
        <v>1559</v>
      </c>
    </row>
    <row r="16" spans="1:24" ht="12" customHeight="1" x14ac:dyDescent="0.15">
      <c r="A16" s="76"/>
      <c r="B16" s="62"/>
      <c r="C16" s="54">
        <v>12</v>
      </c>
      <c r="D16" s="68"/>
      <c r="E16" s="93">
        <v>945</v>
      </c>
      <c r="F16" s="94">
        <v>1155</v>
      </c>
      <c r="G16" s="77">
        <v>986</v>
      </c>
      <c r="H16" s="94">
        <v>4499.8999999999996</v>
      </c>
      <c r="I16" s="93">
        <v>1207.5</v>
      </c>
      <c r="J16" s="94">
        <v>1361.325</v>
      </c>
      <c r="K16" s="77">
        <v>1265</v>
      </c>
      <c r="L16" s="94">
        <v>4563</v>
      </c>
      <c r="M16" s="93">
        <v>1365</v>
      </c>
      <c r="N16" s="94">
        <v>1508.43</v>
      </c>
      <c r="O16" s="77">
        <v>1404</v>
      </c>
      <c r="P16" s="94">
        <v>411057.3</v>
      </c>
      <c r="Q16" s="105" t="s">
        <v>101</v>
      </c>
      <c r="R16" s="106" t="s">
        <v>101</v>
      </c>
      <c r="S16" s="102" t="s">
        <v>101</v>
      </c>
      <c r="T16" s="94">
        <v>977.6</v>
      </c>
      <c r="U16" s="105" t="s">
        <v>101</v>
      </c>
      <c r="V16" s="106" t="s">
        <v>101</v>
      </c>
      <c r="W16" s="102" t="s">
        <v>101</v>
      </c>
      <c r="X16" s="94">
        <v>2059.6999999999998</v>
      </c>
    </row>
    <row r="17" spans="1:24" ht="12" customHeight="1" x14ac:dyDescent="0.15">
      <c r="A17" s="76"/>
      <c r="B17" s="62" t="s">
        <v>75</v>
      </c>
      <c r="C17" s="54">
        <v>1</v>
      </c>
      <c r="D17" s="68" t="s">
        <v>102</v>
      </c>
      <c r="E17" s="93">
        <v>892.5</v>
      </c>
      <c r="F17" s="94">
        <v>1161.615</v>
      </c>
      <c r="G17" s="77">
        <v>990.35222194415621</v>
      </c>
      <c r="H17" s="94">
        <v>3779.3</v>
      </c>
      <c r="I17" s="93">
        <v>1141.98</v>
      </c>
      <c r="J17" s="94">
        <v>1372.2449999999999</v>
      </c>
      <c r="K17" s="77">
        <v>1229</v>
      </c>
      <c r="L17" s="94">
        <v>6051.9</v>
      </c>
      <c r="M17" s="93">
        <v>1365</v>
      </c>
      <c r="N17" s="94">
        <v>1470</v>
      </c>
      <c r="O17" s="77">
        <v>1402</v>
      </c>
      <c r="P17" s="94">
        <v>277349.40000000002</v>
      </c>
      <c r="Q17" s="105" t="s">
        <v>101</v>
      </c>
      <c r="R17" s="106" t="s">
        <v>101</v>
      </c>
      <c r="S17" s="102" t="s">
        <v>101</v>
      </c>
      <c r="T17" s="94">
        <v>326.60000000000002</v>
      </c>
      <c r="U17" s="105" t="s">
        <v>101</v>
      </c>
      <c r="V17" s="106" t="s">
        <v>101</v>
      </c>
      <c r="W17" s="102" t="s">
        <v>101</v>
      </c>
      <c r="X17" s="94">
        <v>917.9</v>
      </c>
    </row>
    <row r="18" spans="1:24" ht="12" customHeight="1" x14ac:dyDescent="0.15">
      <c r="A18" s="76"/>
      <c r="B18" s="62"/>
      <c r="C18" s="54">
        <v>2</v>
      </c>
      <c r="D18" s="68"/>
      <c r="E18" s="93">
        <v>892.5</v>
      </c>
      <c r="F18" s="94">
        <v>1155</v>
      </c>
      <c r="G18" s="77">
        <v>974.92476800707027</v>
      </c>
      <c r="H18" s="94">
        <v>4380.5</v>
      </c>
      <c r="I18" s="93">
        <v>1186.5</v>
      </c>
      <c r="J18" s="94">
        <v>1396.5</v>
      </c>
      <c r="K18" s="77">
        <v>1291.1241973840665</v>
      </c>
      <c r="L18" s="94">
        <v>4458.1000000000004</v>
      </c>
      <c r="M18" s="93">
        <v>1365</v>
      </c>
      <c r="N18" s="94">
        <v>1575</v>
      </c>
      <c r="O18" s="77">
        <v>1404.9765545859323</v>
      </c>
      <c r="P18" s="94">
        <v>310704.8</v>
      </c>
      <c r="Q18" s="105" t="s">
        <v>101</v>
      </c>
      <c r="R18" s="106" t="s">
        <v>101</v>
      </c>
      <c r="S18" s="102" t="s">
        <v>101</v>
      </c>
      <c r="T18" s="94">
        <v>418.2</v>
      </c>
      <c r="U18" s="105" t="s">
        <v>101</v>
      </c>
      <c r="V18" s="106" t="s">
        <v>101</v>
      </c>
      <c r="W18" s="102" t="s">
        <v>101</v>
      </c>
      <c r="X18" s="94">
        <v>1071.4000000000001</v>
      </c>
    </row>
    <row r="19" spans="1:24" ht="12" customHeight="1" x14ac:dyDescent="0.15">
      <c r="A19" s="76"/>
      <c r="B19" s="62"/>
      <c r="C19" s="54">
        <v>3</v>
      </c>
      <c r="D19" s="68"/>
      <c r="E19" s="93">
        <v>892.5</v>
      </c>
      <c r="F19" s="94">
        <v>1155</v>
      </c>
      <c r="G19" s="77">
        <v>963.81657018813303</v>
      </c>
      <c r="H19" s="94">
        <v>4171.1000000000004</v>
      </c>
      <c r="I19" s="93">
        <v>1207.5</v>
      </c>
      <c r="J19" s="94">
        <v>1365</v>
      </c>
      <c r="K19" s="77">
        <v>1250.4870000000001</v>
      </c>
      <c r="L19" s="94">
        <v>3421.9</v>
      </c>
      <c r="M19" s="93">
        <v>1365</v>
      </c>
      <c r="N19" s="94">
        <v>1575</v>
      </c>
      <c r="O19" s="77">
        <v>1421.9713324743054</v>
      </c>
      <c r="P19" s="94">
        <v>333711.40000000002</v>
      </c>
      <c r="Q19" s="105" t="s">
        <v>101</v>
      </c>
      <c r="R19" s="106" t="s">
        <v>101</v>
      </c>
      <c r="S19" s="102" t="s">
        <v>101</v>
      </c>
      <c r="T19" s="94">
        <v>536.9</v>
      </c>
      <c r="U19" s="105" t="s">
        <v>101</v>
      </c>
      <c r="V19" s="106" t="s">
        <v>101</v>
      </c>
      <c r="W19" s="102" t="s">
        <v>101</v>
      </c>
      <c r="X19" s="94">
        <v>953.3</v>
      </c>
    </row>
    <row r="20" spans="1:24" ht="12" customHeight="1" x14ac:dyDescent="0.15">
      <c r="A20" s="76"/>
      <c r="B20" s="62"/>
      <c r="C20" s="54">
        <v>4</v>
      </c>
      <c r="D20" s="68"/>
      <c r="E20" s="93">
        <v>892.5</v>
      </c>
      <c r="F20" s="94">
        <v>1155</v>
      </c>
      <c r="G20" s="77">
        <v>949.91584645669263</v>
      </c>
      <c r="H20" s="94">
        <v>4277</v>
      </c>
      <c r="I20" s="93">
        <v>1260</v>
      </c>
      <c r="J20" s="94">
        <v>1260</v>
      </c>
      <c r="K20" s="77">
        <v>1260</v>
      </c>
      <c r="L20" s="94">
        <v>2899.2</v>
      </c>
      <c r="M20" s="93">
        <v>1365</v>
      </c>
      <c r="N20" s="94">
        <v>1554</v>
      </c>
      <c r="O20" s="77">
        <v>1425.3080855283583</v>
      </c>
      <c r="P20" s="94">
        <v>349647.8</v>
      </c>
      <c r="Q20" s="105" t="s">
        <v>101</v>
      </c>
      <c r="R20" s="106" t="s">
        <v>101</v>
      </c>
      <c r="S20" s="102" t="s">
        <v>101</v>
      </c>
      <c r="T20" s="94">
        <v>181.6</v>
      </c>
      <c r="U20" s="105" t="s">
        <v>101</v>
      </c>
      <c r="V20" s="106" t="s">
        <v>101</v>
      </c>
      <c r="W20" s="102" t="s">
        <v>101</v>
      </c>
      <c r="X20" s="94">
        <v>1593</v>
      </c>
    </row>
    <row r="21" spans="1:24" ht="12" customHeight="1" x14ac:dyDescent="0.15">
      <c r="A21" s="76"/>
      <c r="B21" s="62"/>
      <c r="C21" s="54">
        <v>5</v>
      </c>
      <c r="D21" s="68"/>
      <c r="E21" s="93">
        <v>892.5</v>
      </c>
      <c r="F21" s="94">
        <v>1050</v>
      </c>
      <c r="G21" s="77">
        <v>935.35130089492088</v>
      </c>
      <c r="H21" s="94">
        <v>4006</v>
      </c>
      <c r="I21" s="93">
        <v>1260</v>
      </c>
      <c r="J21" s="94">
        <v>1260</v>
      </c>
      <c r="K21" s="77">
        <v>1260</v>
      </c>
      <c r="L21" s="94">
        <v>3548.7</v>
      </c>
      <c r="M21" s="93">
        <v>1350.3</v>
      </c>
      <c r="N21" s="94">
        <v>1575</v>
      </c>
      <c r="O21" s="77">
        <v>1418.7009704456586</v>
      </c>
      <c r="P21" s="94">
        <v>334002.40000000002</v>
      </c>
      <c r="Q21" s="105" t="s">
        <v>101</v>
      </c>
      <c r="R21" s="106" t="s">
        <v>101</v>
      </c>
      <c r="S21" s="102" t="s">
        <v>101</v>
      </c>
      <c r="T21" s="94">
        <v>336.7</v>
      </c>
      <c r="U21" s="105" t="s">
        <v>101</v>
      </c>
      <c r="V21" s="106" t="s">
        <v>101</v>
      </c>
      <c r="W21" s="102" t="s">
        <v>101</v>
      </c>
      <c r="X21" s="94">
        <v>893.7</v>
      </c>
    </row>
    <row r="22" spans="1:24" ht="12" customHeight="1" x14ac:dyDescent="0.15">
      <c r="A22" s="76"/>
      <c r="B22" s="62"/>
      <c r="C22" s="54">
        <v>6</v>
      </c>
      <c r="D22" s="68"/>
      <c r="E22" s="93">
        <v>872</v>
      </c>
      <c r="F22" s="94">
        <v>1050</v>
      </c>
      <c r="G22" s="77">
        <v>916</v>
      </c>
      <c r="H22" s="94">
        <v>5821</v>
      </c>
      <c r="I22" s="93">
        <v>1153</v>
      </c>
      <c r="J22" s="94">
        <v>1397</v>
      </c>
      <c r="K22" s="77">
        <v>1293</v>
      </c>
      <c r="L22" s="94">
        <v>3811</v>
      </c>
      <c r="M22" s="93">
        <v>1317</v>
      </c>
      <c r="N22" s="94">
        <v>1607</v>
      </c>
      <c r="O22" s="77">
        <v>1422</v>
      </c>
      <c r="P22" s="94">
        <v>386883</v>
      </c>
      <c r="Q22" s="105" t="s">
        <v>101</v>
      </c>
      <c r="R22" s="106" t="s">
        <v>101</v>
      </c>
      <c r="S22" s="102" t="s">
        <v>101</v>
      </c>
      <c r="T22" s="94">
        <v>232</v>
      </c>
      <c r="U22" s="105" t="s">
        <v>101</v>
      </c>
      <c r="V22" s="106" t="s">
        <v>101</v>
      </c>
      <c r="W22" s="102" t="s">
        <v>101</v>
      </c>
      <c r="X22" s="94">
        <v>905</v>
      </c>
    </row>
    <row r="23" spans="1:24" ht="12" customHeight="1" x14ac:dyDescent="0.15">
      <c r="A23" s="76"/>
      <c r="B23" s="62"/>
      <c r="C23" s="54">
        <v>7</v>
      </c>
      <c r="D23" s="68"/>
      <c r="E23" s="93">
        <v>840</v>
      </c>
      <c r="F23" s="94">
        <v>997.5</v>
      </c>
      <c r="G23" s="77">
        <v>897.39755179465874</v>
      </c>
      <c r="H23" s="94">
        <v>3794.3</v>
      </c>
      <c r="I23" s="105" t="s">
        <v>101</v>
      </c>
      <c r="J23" s="106" t="s">
        <v>101</v>
      </c>
      <c r="K23" s="102" t="s">
        <v>101</v>
      </c>
      <c r="L23" s="94">
        <v>3194.9</v>
      </c>
      <c r="M23" s="93">
        <v>1279.95</v>
      </c>
      <c r="N23" s="94">
        <v>1522.5</v>
      </c>
      <c r="O23" s="77">
        <v>1357.6197505657306</v>
      </c>
      <c r="P23" s="94">
        <v>368915.3</v>
      </c>
      <c r="Q23" s="105" t="s">
        <v>101</v>
      </c>
      <c r="R23" s="106" t="s">
        <v>101</v>
      </c>
      <c r="S23" s="102" t="s">
        <v>101</v>
      </c>
      <c r="T23" s="94">
        <v>470</v>
      </c>
      <c r="U23" s="105" t="s">
        <v>101</v>
      </c>
      <c r="V23" s="106" t="s">
        <v>101</v>
      </c>
      <c r="W23" s="102" t="s">
        <v>101</v>
      </c>
      <c r="X23" s="94">
        <v>1085.5</v>
      </c>
    </row>
    <row r="24" spans="1:24" ht="12" customHeight="1" x14ac:dyDescent="0.15">
      <c r="A24" s="76"/>
      <c r="B24" s="55"/>
      <c r="C24" s="59">
        <v>8</v>
      </c>
      <c r="D24" s="69"/>
      <c r="E24" s="87">
        <v>829.5</v>
      </c>
      <c r="F24" s="96">
        <v>997.5</v>
      </c>
      <c r="G24" s="79">
        <v>874.42971622946857</v>
      </c>
      <c r="H24" s="96">
        <v>3545</v>
      </c>
      <c r="I24" s="119" t="s">
        <v>101</v>
      </c>
      <c r="J24" s="120" t="s">
        <v>101</v>
      </c>
      <c r="K24" s="108" t="s">
        <v>101</v>
      </c>
      <c r="L24" s="96">
        <v>2229</v>
      </c>
      <c r="M24" s="87">
        <v>1365</v>
      </c>
      <c r="N24" s="96">
        <v>1464.75</v>
      </c>
      <c r="O24" s="79">
        <v>1406.8231778531799</v>
      </c>
      <c r="P24" s="96">
        <v>354601</v>
      </c>
      <c r="Q24" s="119" t="s">
        <v>101</v>
      </c>
      <c r="R24" s="120" t="s">
        <v>101</v>
      </c>
      <c r="S24" s="108" t="s">
        <v>101</v>
      </c>
      <c r="T24" s="120">
        <v>447</v>
      </c>
      <c r="U24" s="119" t="s">
        <v>101</v>
      </c>
      <c r="V24" s="120" t="s">
        <v>101</v>
      </c>
      <c r="W24" s="108" t="s">
        <v>101</v>
      </c>
      <c r="X24" s="96">
        <v>1324</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459</v>
      </c>
    </row>
    <row r="4" spans="2:24" ht="11.25" customHeight="1" x14ac:dyDescent="0.15">
      <c r="X4" s="50" t="s">
        <v>272</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7" t="s">
        <v>87</v>
      </c>
      <c r="D6" s="448"/>
      <c r="E6" s="404" t="s">
        <v>444</v>
      </c>
      <c r="F6" s="405"/>
      <c r="G6" s="405"/>
      <c r="H6" s="406"/>
      <c r="I6" s="404" t="s">
        <v>445</v>
      </c>
      <c r="J6" s="405"/>
      <c r="K6" s="405"/>
      <c r="L6" s="406"/>
      <c r="M6" s="404" t="s">
        <v>446</v>
      </c>
      <c r="N6" s="405"/>
      <c r="O6" s="405"/>
      <c r="P6" s="406"/>
      <c r="Q6" s="404" t="s">
        <v>447</v>
      </c>
      <c r="R6" s="405"/>
      <c r="S6" s="405"/>
      <c r="T6" s="406"/>
      <c r="U6" s="404" t="s">
        <v>448</v>
      </c>
      <c r="V6" s="405"/>
      <c r="W6" s="405"/>
      <c r="X6" s="406"/>
    </row>
    <row r="7" spans="2:24" x14ac:dyDescent="0.15">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321</v>
      </c>
      <c r="E9" s="80">
        <v>2520</v>
      </c>
      <c r="F9" s="98">
        <v>3465</v>
      </c>
      <c r="G9" s="118">
        <v>2933</v>
      </c>
      <c r="H9" s="98">
        <v>36657</v>
      </c>
      <c r="I9" s="80">
        <v>1680</v>
      </c>
      <c r="J9" s="98">
        <v>2205</v>
      </c>
      <c r="K9" s="118">
        <v>1873</v>
      </c>
      <c r="L9" s="98">
        <v>33225</v>
      </c>
      <c r="M9" s="80">
        <v>1365</v>
      </c>
      <c r="N9" s="98">
        <v>1944</v>
      </c>
      <c r="O9" s="118">
        <v>1619</v>
      </c>
      <c r="P9" s="98">
        <v>36035</v>
      </c>
      <c r="Q9" s="80">
        <v>5250</v>
      </c>
      <c r="R9" s="98">
        <v>5775</v>
      </c>
      <c r="S9" s="118">
        <v>5457</v>
      </c>
      <c r="T9" s="98">
        <v>13649</v>
      </c>
      <c r="U9" s="80">
        <v>4305</v>
      </c>
      <c r="V9" s="98">
        <v>5408</v>
      </c>
      <c r="W9" s="118">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8</v>
      </c>
      <c r="D12" s="68" t="s">
        <v>102</v>
      </c>
      <c r="E12" s="93">
        <v>1995</v>
      </c>
      <c r="F12" s="94">
        <v>2520</v>
      </c>
      <c r="G12" s="77">
        <v>2193</v>
      </c>
      <c r="H12" s="94">
        <v>8084.3</v>
      </c>
      <c r="I12" s="93">
        <v>1470</v>
      </c>
      <c r="J12" s="94">
        <v>1893</v>
      </c>
      <c r="K12" s="77">
        <v>1665</v>
      </c>
      <c r="L12" s="94">
        <v>6439.6</v>
      </c>
      <c r="M12" s="93">
        <v>1365</v>
      </c>
      <c r="N12" s="94">
        <v>1733</v>
      </c>
      <c r="O12" s="77">
        <v>1509</v>
      </c>
      <c r="P12" s="94">
        <v>3918</v>
      </c>
      <c r="Q12" s="93">
        <v>4830</v>
      </c>
      <c r="R12" s="94">
        <v>5565</v>
      </c>
      <c r="S12" s="77">
        <v>5198</v>
      </c>
      <c r="T12" s="94">
        <v>2096.8000000000002</v>
      </c>
      <c r="U12" s="105">
        <v>3675</v>
      </c>
      <c r="V12" s="106">
        <v>4410</v>
      </c>
      <c r="W12" s="102">
        <v>4038</v>
      </c>
      <c r="X12" s="94">
        <v>3961.5</v>
      </c>
    </row>
    <row r="13" spans="2:24" s="76" customFormat="1" ht="14.1" customHeight="1" x14ac:dyDescent="0.15">
      <c r="B13" s="62"/>
      <c r="C13" s="54">
        <v>9</v>
      </c>
      <c r="D13" s="68"/>
      <c r="E13" s="93">
        <v>1890</v>
      </c>
      <c r="F13" s="94">
        <v>2520</v>
      </c>
      <c r="G13" s="77">
        <v>2232</v>
      </c>
      <c r="H13" s="94">
        <v>9593.1</v>
      </c>
      <c r="I13" s="105">
        <v>1418</v>
      </c>
      <c r="J13" s="106">
        <v>1928</v>
      </c>
      <c r="K13" s="102">
        <v>1680</v>
      </c>
      <c r="L13" s="94">
        <v>6297.3</v>
      </c>
      <c r="M13" s="93">
        <v>1313</v>
      </c>
      <c r="N13" s="94">
        <v>1680</v>
      </c>
      <c r="O13" s="77">
        <v>1428</v>
      </c>
      <c r="P13" s="94">
        <v>3045.7</v>
      </c>
      <c r="Q13" s="93">
        <v>4830</v>
      </c>
      <c r="R13" s="94">
        <v>5565</v>
      </c>
      <c r="S13" s="77">
        <v>5146</v>
      </c>
      <c r="T13" s="94">
        <v>1921.6</v>
      </c>
      <c r="U13" s="93">
        <v>3675</v>
      </c>
      <c r="V13" s="94">
        <v>4410</v>
      </c>
      <c r="W13" s="77">
        <v>4096</v>
      </c>
      <c r="X13" s="94">
        <v>3289</v>
      </c>
    </row>
    <row r="14" spans="2:24" s="76" customFormat="1" ht="14.1" customHeight="1" x14ac:dyDescent="0.15">
      <c r="B14" s="62"/>
      <c r="C14" s="54">
        <v>10</v>
      </c>
      <c r="D14" s="68"/>
      <c r="E14" s="93">
        <v>1995</v>
      </c>
      <c r="F14" s="94">
        <v>2520</v>
      </c>
      <c r="G14" s="77">
        <v>2262</v>
      </c>
      <c r="H14" s="94">
        <v>9973.7000000000007</v>
      </c>
      <c r="I14" s="105">
        <v>1418</v>
      </c>
      <c r="J14" s="106">
        <v>1890</v>
      </c>
      <c r="K14" s="102">
        <v>1680</v>
      </c>
      <c r="L14" s="94">
        <v>6800.5</v>
      </c>
      <c r="M14" s="93">
        <v>1260</v>
      </c>
      <c r="N14" s="94">
        <v>1485</v>
      </c>
      <c r="O14" s="77">
        <v>1332</v>
      </c>
      <c r="P14" s="94">
        <v>3110.3</v>
      </c>
      <c r="Q14" s="105">
        <v>4725</v>
      </c>
      <c r="R14" s="106">
        <v>5460</v>
      </c>
      <c r="S14" s="102">
        <v>4979</v>
      </c>
      <c r="T14" s="94">
        <v>2801</v>
      </c>
      <c r="U14" s="105">
        <v>3645</v>
      </c>
      <c r="V14" s="106">
        <v>4358</v>
      </c>
      <c r="W14" s="102">
        <v>3985</v>
      </c>
      <c r="X14" s="94">
        <v>3328.6</v>
      </c>
    </row>
    <row r="15" spans="2:24" s="76" customFormat="1" ht="14.1" customHeight="1" x14ac:dyDescent="0.15">
      <c r="B15" s="62"/>
      <c r="C15" s="54">
        <v>11</v>
      </c>
      <c r="D15" s="68"/>
      <c r="E15" s="93">
        <v>2100</v>
      </c>
      <c r="F15" s="94">
        <v>3038</v>
      </c>
      <c r="G15" s="77">
        <v>2402</v>
      </c>
      <c r="H15" s="94">
        <v>8924</v>
      </c>
      <c r="I15" s="105">
        <v>1470</v>
      </c>
      <c r="J15" s="106">
        <v>2082</v>
      </c>
      <c r="K15" s="102">
        <v>1688</v>
      </c>
      <c r="L15" s="94">
        <v>5473</v>
      </c>
      <c r="M15" s="93">
        <v>1155</v>
      </c>
      <c r="N15" s="94">
        <v>1628</v>
      </c>
      <c r="O15" s="77">
        <v>1323</v>
      </c>
      <c r="P15" s="94">
        <v>2826</v>
      </c>
      <c r="Q15" s="93">
        <v>4410</v>
      </c>
      <c r="R15" s="94">
        <v>5565</v>
      </c>
      <c r="S15" s="77">
        <v>4919</v>
      </c>
      <c r="T15" s="94">
        <v>1662</v>
      </c>
      <c r="U15" s="105" t="s">
        <v>101</v>
      </c>
      <c r="V15" s="106" t="s">
        <v>101</v>
      </c>
      <c r="W15" s="102" t="s">
        <v>101</v>
      </c>
      <c r="X15" s="94">
        <v>2726</v>
      </c>
    </row>
    <row r="16" spans="2:24" s="76" customFormat="1" ht="14.1" customHeight="1" x14ac:dyDescent="0.15">
      <c r="B16" s="62"/>
      <c r="C16" s="54">
        <v>12</v>
      </c>
      <c r="D16" s="68"/>
      <c r="E16" s="93">
        <v>2310</v>
      </c>
      <c r="F16" s="94">
        <v>3150</v>
      </c>
      <c r="G16" s="77">
        <v>2626</v>
      </c>
      <c r="H16" s="94">
        <v>10651.3</v>
      </c>
      <c r="I16" s="93">
        <v>1470</v>
      </c>
      <c r="J16" s="94">
        <v>2100</v>
      </c>
      <c r="K16" s="77">
        <v>1761</v>
      </c>
      <c r="L16" s="94">
        <v>7556.7</v>
      </c>
      <c r="M16" s="93">
        <v>945</v>
      </c>
      <c r="N16" s="94">
        <v>1417.5</v>
      </c>
      <c r="O16" s="77">
        <v>1146</v>
      </c>
      <c r="P16" s="94">
        <v>5142.6000000000004</v>
      </c>
      <c r="Q16" s="105">
        <v>4620</v>
      </c>
      <c r="R16" s="106">
        <v>5565</v>
      </c>
      <c r="S16" s="102">
        <v>5026</v>
      </c>
      <c r="T16" s="94">
        <v>2016.6</v>
      </c>
      <c r="U16" s="105">
        <v>3780</v>
      </c>
      <c r="V16" s="106">
        <v>4725</v>
      </c>
      <c r="W16" s="102">
        <v>4146</v>
      </c>
      <c r="X16" s="94">
        <v>7391.7</v>
      </c>
    </row>
    <row r="17" spans="2:24" s="76" customFormat="1" ht="14.1" customHeight="1" x14ac:dyDescent="0.15">
      <c r="B17" s="62" t="s">
        <v>75</v>
      </c>
      <c r="C17" s="54">
        <v>1</v>
      </c>
      <c r="D17" s="68" t="s">
        <v>102</v>
      </c>
      <c r="E17" s="93">
        <v>2310</v>
      </c>
      <c r="F17" s="94">
        <v>2940</v>
      </c>
      <c r="G17" s="77">
        <v>2585.499013806706</v>
      </c>
      <c r="H17" s="94">
        <v>8942.2000000000007</v>
      </c>
      <c r="I17" s="93">
        <v>1522.5</v>
      </c>
      <c r="J17" s="94">
        <v>2039.2049999999999</v>
      </c>
      <c r="K17" s="77">
        <v>1738.5480508474584</v>
      </c>
      <c r="L17" s="94">
        <v>5422</v>
      </c>
      <c r="M17" s="93">
        <v>997.5</v>
      </c>
      <c r="N17" s="94">
        <v>1473.57</v>
      </c>
      <c r="O17" s="77">
        <v>1174.7831761351169</v>
      </c>
      <c r="P17" s="94">
        <v>3979.5</v>
      </c>
      <c r="Q17" s="105">
        <v>4305</v>
      </c>
      <c r="R17" s="106">
        <v>5565</v>
      </c>
      <c r="S17" s="102">
        <v>5020.9568434032044</v>
      </c>
      <c r="T17" s="106">
        <v>1228.2</v>
      </c>
      <c r="U17" s="105">
        <v>3675</v>
      </c>
      <c r="V17" s="106">
        <v>4725</v>
      </c>
      <c r="W17" s="102">
        <v>4252.2235710524801</v>
      </c>
      <c r="X17" s="94">
        <v>3275.3</v>
      </c>
    </row>
    <row r="18" spans="2:24" s="76" customFormat="1" ht="14.1" customHeight="1" x14ac:dyDescent="0.15">
      <c r="B18" s="62"/>
      <c r="C18" s="54">
        <v>2</v>
      </c>
      <c r="D18" s="68"/>
      <c r="E18" s="93">
        <v>2100</v>
      </c>
      <c r="F18" s="94">
        <v>2677.5</v>
      </c>
      <c r="G18" s="77">
        <v>2425.7332959910377</v>
      </c>
      <c r="H18" s="94">
        <v>7673.3000000000102</v>
      </c>
      <c r="I18" s="105">
        <v>1470</v>
      </c>
      <c r="J18" s="106">
        <v>1984.5</v>
      </c>
      <c r="K18" s="102">
        <v>1709.2786265926895</v>
      </c>
      <c r="L18" s="94">
        <v>4455.8</v>
      </c>
      <c r="M18" s="93">
        <v>1050</v>
      </c>
      <c r="N18" s="94">
        <v>1575</v>
      </c>
      <c r="O18" s="77">
        <v>1275.9894671070253</v>
      </c>
      <c r="P18" s="94">
        <v>3106.7</v>
      </c>
      <c r="Q18" s="105">
        <v>3990</v>
      </c>
      <c r="R18" s="106">
        <v>5197.5</v>
      </c>
      <c r="S18" s="102">
        <v>4538.4670763022732</v>
      </c>
      <c r="T18" s="106">
        <v>1227.5</v>
      </c>
      <c r="U18" s="105">
        <v>3535.14</v>
      </c>
      <c r="V18" s="106">
        <v>4515</v>
      </c>
      <c r="W18" s="102">
        <v>4112.647271531886</v>
      </c>
      <c r="X18" s="106">
        <v>2671.3</v>
      </c>
    </row>
    <row r="19" spans="2:24" s="76" customFormat="1" ht="14.1" customHeight="1" x14ac:dyDescent="0.15">
      <c r="B19" s="62"/>
      <c r="C19" s="54">
        <v>3</v>
      </c>
      <c r="D19" s="68"/>
      <c r="E19" s="93">
        <v>1890</v>
      </c>
      <c r="F19" s="94">
        <v>2415</v>
      </c>
      <c r="G19" s="77">
        <v>2132.842803030303</v>
      </c>
      <c r="H19" s="94">
        <v>7143.5999999999931</v>
      </c>
      <c r="I19" s="93">
        <v>1417.5</v>
      </c>
      <c r="J19" s="94">
        <v>1890</v>
      </c>
      <c r="K19" s="77">
        <v>1706.9218314845414</v>
      </c>
      <c r="L19" s="94">
        <v>5277.9</v>
      </c>
      <c r="M19" s="93">
        <v>1050</v>
      </c>
      <c r="N19" s="94">
        <v>1680</v>
      </c>
      <c r="O19" s="77">
        <v>1279.86824796514</v>
      </c>
      <c r="P19" s="94">
        <v>3248.6</v>
      </c>
      <c r="Q19" s="105">
        <v>3780</v>
      </c>
      <c r="R19" s="106">
        <v>4725</v>
      </c>
      <c r="S19" s="102">
        <v>4242.5079487179473</v>
      </c>
      <c r="T19" s="106">
        <v>1876.9</v>
      </c>
      <c r="U19" s="105">
        <v>3202.5</v>
      </c>
      <c r="V19" s="106">
        <v>4305</v>
      </c>
      <c r="W19" s="102">
        <v>3757.9358898210703</v>
      </c>
      <c r="X19" s="106">
        <v>3603.3</v>
      </c>
    </row>
    <row r="20" spans="2:24" s="76" customFormat="1" ht="14.1" customHeight="1" x14ac:dyDescent="0.15">
      <c r="B20" s="62"/>
      <c r="C20" s="54">
        <v>4</v>
      </c>
      <c r="D20" s="68"/>
      <c r="E20" s="93">
        <v>1680</v>
      </c>
      <c r="F20" s="94">
        <v>2362.5</v>
      </c>
      <c r="G20" s="77">
        <v>2103.2453735954205</v>
      </c>
      <c r="H20" s="94">
        <v>6402.8</v>
      </c>
      <c r="I20" s="93">
        <v>1365</v>
      </c>
      <c r="J20" s="94">
        <v>1785</v>
      </c>
      <c r="K20" s="77">
        <v>1660.072797947015</v>
      </c>
      <c r="L20" s="94">
        <v>5843.9</v>
      </c>
      <c r="M20" s="93">
        <v>1155</v>
      </c>
      <c r="N20" s="94">
        <v>1680</v>
      </c>
      <c r="O20" s="77">
        <v>1392.0848407127432</v>
      </c>
      <c r="P20" s="94">
        <v>3844.7</v>
      </c>
      <c r="Q20" s="105">
        <v>3780</v>
      </c>
      <c r="R20" s="106">
        <v>4935</v>
      </c>
      <c r="S20" s="102">
        <v>4100.1184361027354</v>
      </c>
      <c r="T20" s="106">
        <v>1922.1</v>
      </c>
      <c r="U20" s="105">
        <v>3150</v>
      </c>
      <c r="V20" s="106">
        <v>4200</v>
      </c>
      <c r="W20" s="102">
        <v>3754.0146662309003</v>
      </c>
      <c r="X20" s="106">
        <v>4408.7</v>
      </c>
    </row>
    <row r="21" spans="2:24" s="76" customFormat="1" ht="14.1" customHeight="1" x14ac:dyDescent="0.15">
      <c r="B21" s="62"/>
      <c r="C21" s="54">
        <v>5</v>
      </c>
      <c r="D21" s="68"/>
      <c r="E21" s="93">
        <v>1680</v>
      </c>
      <c r="F21" s="94">
        <v>2415</v>
      </c>
      <c r="G21" s="77">
        <v>2074.5669165611912</v>
      </c>
      <c r="H21" s="94">
        <v>7421.5</v>
      </c>
      <c r="I21" s="93">
        <v>1365</v>
      </c>
      <c r="J21" s="94">
        <v>1785</v>
      </c>
      <c r="K21" s="77">
        <v>1581.4337739648086</v>
      </c>
      <c r="L21" s="94">
        <v>5679.8</v>
      </c>
      <c r="M21" s="93">
        <v>1260</v>
      </c>
      <c r="N21" s="94">
        <v>1732.5</v>
      </c>
      <c r="O21" s="77">
        <v>1550.1178195880764</v>
      </c>
      <c r="P21" s="94">
        <v>4214</v>
      </c>
      <c r="Q21" s="105">
        <v>3885</v>
      </c>
      <c r="R21" s="106">
        <v>5092.5</v>
      </c>
      <c r="S21" s="102">
        <v>4285.9244809491238</v>
      </c>
      <c r="T21" s="106">
        <v>2476.6999999999998</v>
      </c>
      <c r="U21" s="105">
        <v>3150</v>
      </c>
      <c r="V21" s="106">
        <v>4200</v>
      </c>
      <c r="W21" s="102">
        <v>3849.5459992950314</v>
      </c>
      <c r="X21" s="106">
        <v>2892.2</v>
      </c>
    </row>
    <row r="22" spans="2:24" s="76" customFormat="1" ht="14.1" customHeight="1" x14ac:dyDescent="0.15">
      <c r="B22" s="62"/>
      <c r="C22" s="54">
        <v>6</v>
      </c>
      <c r="D22" s="68"/>
      <c r="E22" s="93">
        <v>1680</v>
      </c>
      <c r="F22" s="94">
        <v>2415</v>
      </c>
      <c r="G22" s="77">
        <v>2106</v>
      </c>
      <c r="H22" s="94">
        <v>6707</v>
      </c>
      <c r="I22" s="93">
        <v>1365</v>
      </c>
      <c r="J22" s="94">
        <v>1785</v>
      </c>
      <c r="K22" s="77">
        <v>1590</v>
      </c>
      <c r="L22" s="94">
        <v>6589</v>
      </c>
      <c r="M22" s="93">
        <v>1260</v>
      </c>
      <c r="N22" s="94">
        <v>1711</v>
      </c>
      <c r="O22" s="77">
        <v>1451</v>
      </c>
      <c r="P22" s="94">
        <v>4687</v>
      </c>
      <c r="Q22" s="105">
        <v>3780</v>
      </c>
      <c r="R22" s="106">
        <v>4935</v>
      </c>
      <c r="S22" s="102">
        <v>4258</v>
      </c>
      <c r="T22" s="106">
        <v>1918</v>
      </c>
      <c r="U22" s="105">
        <v>3150</v>
      </c>
      <c r="V22" s="106">
        <v>4095</v>
      </c>
      <c r="W22" s="102">
        <v>3817</v>
      </c>
      <c r="X22" s="106">
        <v>5138</v>
      </c>
    </row>
    <row r="23" spans="2:24" s="76" customFormat="1" ht="14.1" customHeight="1" x14ac:dyDescent="0.15">
      <c r="B23" s="62"/>
      <c r="C23" s="54">
        <v>7</v>
      </c>
      <c r="D23" s="68"/>
      <c r="E23" s="93">
        <v>1680</v>
      </c>
      <c r="F23" s="94">
        <v>2415</v>
      </c>
      <c r="G23" s="77">
        <v>2043.9812339331611</v>
      </c>
      <c r="H23" s="94">
        <v>6486.4</v>
      </c>
      <c r="I23" s="93">
        <v>1260</v>
      </c>
      <c r="J23" s="94">
        <v>1732.5</v>
      </c>
      <c r="K23" s="77">
        <v>1530.5844989868622</v>
      </c>
      <c r="L23" s="94">
        <v>5829.2</v>
      </c>
      <c r="M23" s="93">
        <v>1155</v>
      </c>
      <c r="N23" s="94">
        <v>1680</v>
      </c>
      <c r="O23" s="77">
        <v>1316.5359537082775</v>
      </c>
      <c r="P23" s="94">
        <v>5568.7</v>
      </c>
      <c r="Q23" s="93">
        <v>3675</v>
      </c>
      <c r="R23" s="94">
        <v>4830</v>
      </c>
      <c r="S23" s="77">
        <v>4114.4251175285417</v>
      </c>
      <c r="T23" s="94">
        <v>1656</v>
      </c>
      <c r="U23" s="105">
        <v>3150</v>
      </c>
      <c r="V23" s="106">
        <v>4200</v>
      </c>
      <c r="W23" s="102">
        <v>3616.7128266470372</v>
      </c>
      <c r="X23" s="94">
        <v>3619.1</v>
      </c>
    </row>
    <row r="24" spans="2:24" s="76" customFormat="1" ht="14.1" customHeight="1" x14ac:dyDescent="0.15">
      <c r="B24" s="55"/>
      <c r="C24" s="59">
        <v>8</v>
      </c>
      <c r="D24" s="69"/>
      <c r="E24" s="87">
        <v>1575</v>
      </c>
      <c r="F24" s="96">
        <v>2310</v>
      </c>
      <c r="G24" s="79">
        <v>2034.8527774005172</v>
      </c>
      <c r="H24" s="96">
        <v>7970</v>
      </c>
      <c r="I24" s="87">
        <v>1260</v>
      </c>
      <c r="J24" s="96">
        <v>1732.5</v>
      </c>
      <c r="K24" s="79">
        <v>1561.8412483373568</v>
      </c>
      <c r="L24" s="96">
        <v>6465</v>
      </c>
      <c r="M24" s="87">
        <v>1207.5</v>
      </c>
      <c r="N24" s="96">
        <v>1732.5</v>
      </c>
      <c r="O24" s="79">
        <v>1487.7069788249335</v>
      </c>
      <c r="P24" s="96">
        <v>6315</v>
      </c>
      <c r="Q24" s="87">
        <v>3780</v>
      </c>
      <c r="R24" s="96">
        <v>4935</v>
      </c>
      <c r="S24" s="79">
        <v>4274.9174500897861</v>
      </c>
      <c r="T24" s="96">
        <v>2211</v>
      </c>
      <c r="U24" s="119">
        <v>2940</v>
      </c>
      <c r="V24" s="120">
        <v>4200</v>
      </c>
      <c r="W24" s="108">
        <v>3684.7435833849968</v>
      </c>
      <c r="X24" s="96">
        <v>3846</v>
      </c>
    </row>
    <row r="25" spans="2:24" x14ac:dyDescent="0.15">
      <c r="B25" s="80"/>
      <c r="C25" s="447" t="s">
        <v>87</v>
      </c>
      <c r="D25" s="448"/>
      <c r="E25" s="404" t="s">
        <v>449</v>
      </c>
      <c r="F25" s="405"/>
      <c r="G25" s="405"/>
      <c r="H25" s="406"/>
      <c r="I25" s="404" t="s">
        <v>437</v>
      </c>
      <c r="J25" s="405"/>
      <c r="K25" s="405"/>
      <c r="L25" s="406"/>
      <c r="M25" s="404" t="s">
        <v>438</v>
      </c>
      <c r="N25" s="405"/>
      <c r="O25" s="405"/>
      <c r="P25" s="406"/>
      <c r="Q25" s="414" t="s">
        <v>439</v>
      </c>
      <c r="R25" s="415"/>
      <c r="S25" s="415"/>
      <c r="T25" s="416"/>
      <c r="U25" s="414" t="s">
        <v>441</v>
      </c>
      <c r="V25" s="415"/>
      <c r="W25" s="415"/>
      <c r="X25" s="416"/>
    </row>
    <row r="26" spans="2:24" x14ac:dyDescent="0.15">
      <c r="B26" s="101" t="s">
        <v>93</v>
      </c>
      <c r="C26" s="110"/>
      <c r="D26" s="337"/>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321</v>
      </c>
      <c r="E28" s="80">
        <v>1260</v>
      </c>
      <c r="F28" s="98">
        <v>1865</v>
      </c>
      <c r="G28" s="118">
        <v>1629</v>
      </c>
      <c r="H28" s="98">
        <v>24016</v>
      </c>
      <c r="I28" s="80">
        <v>1680</v>
      </c>
      <c r="J28" s="98">
        <v>2001</v>
      </c>
      <c r="K28" s="118">
        <v>1809</v>
      </c>
      <c r="L28" s="98">
        <v>13912</v>
      </c>
      <c r="M28" s="80">
        <v>1838</v>
      </c>
      <c r="N28" s="98">
        <v>2100</v>
      </c>
      <c r="O28" s="118">
        <v>1936</v>
      </c>
      <c r="P28" s="98">
        <v>13605</v>
      </c>
      <c r="Q28" s="80">
        <v>1838</v>
      </c>
      <c r="R28" s="98">
        <v>2146</v>
      </c>
      <c r="S28" s="118">
        <v>1910</v>
      </c>
      <c r="T28" s="98">
        <v>21091</v>
      </c>
      <c r="U28" s="80">
        <v>1575</v>
      </c>
      <c r="V28" s="98">
        <v>1890</v>
      </c>
      <c r="W28" s="118">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8</v>
      </c>
      <c r="D31" s="68" t="s">
        <v>102</v>
      </c>
      <c r="E31" s="105">
        <v>1260</v>
      </c>
      <c r="F31" s="106">
        <v>1628</v>
      </c>
      <c r="G31" s="102">
        <v>1339</v>
      </c>
      <c r="H31" s="94">
        <v>35562.300000000003</v>
      </c>
      <c r="I31" s="93">
        <v>1628</v>
      </c>
      <c r="J31" s="94">
        <v>1943</v>
      </c>
      <c r="K31" s="77">
        <v>1731</v>
      </c>
      <c r="L31" s="94">
        <v>1767.3</v>
      </c>
      <c r="M31" s="93">
        <v>1680</v>
      </c>
      <c r="N31" s="94">
        <v>1943</v>
      </c>
      <c r="O31" s="77">
        <v>1781</v>
      </c>
      <c r="P31" s="94">
        <v>1215.7</v>
      </c>
      <c r="Q31" s="93">
        <v>1680</v>
      </c>
      <c r="R31" s="94">
        <v>2024</v>
      </c>
      <c r="S31" s="77">
        <v>1789</v>
      </c>
      <c r="T31" s="94">
        <v>2489.9</v>
      </c>
      <c r="U31" s="93">
        <v>1365</v>
      </c>
      <c r="V31" s="94">
        <v>1680</v>
      </c>
      <c r="W31" s="77">
        <v>1556</v>
      </c>
      <c r="X31" s="94">
        <v>1577.8</v>
      </c>
    </row>
    <row r="32" spans="2:24" x14ac:dyDescent="0.15">
      <c r="B32" s="62"/>
      <c r="C32" s="54">
        <v>9</v>
      </c>
      <c r="D32" s="68"/>
      <c r="E32" s="93">
        <v>1208</v>
      </c>
      <c r="F32" s="94">
        <v>1628</v>
      </c>
      <c r="G32" s="77">
        <v>1272</v>
      </c>
      <c r="H32" s="94">
        <v>36620</v>
      </c>
      <c r="I32" s="93">
        <v>1575</v>
      </c>
      <c r="J32" s="94">
        <v>1890</v>
      </c>
      <c r="K32" s="77">
        <v>1702</v>
      </c>
      <c r="L32" s="94">
        <v>1783.2</v>
      </c>
      <c r="M32" s="93">
        <v>1680</v>
      </c>
      <c r="N32" s="94">
        <v>1890</v>
      </c>
      <c r="O32" s="77">
        <v>1763</v>
      </c>
      <c r="P32" s="94">
        <v>1039.0999999999999</v>
      </c>
      <c r="Q32" s="93">
        <v>1680</v>
      </c>
      <c r="R32" s="94">
        <v>1943</v>
      </c>
      <c r="S32" s="77">
        <v>1788</v>
      </c>
      <c r="T32" s="94">
        <v>1083.4000000000001</v>
      </c>
      <c r="U32" s="93">
        <v>1260</v>
      </c>
      <c r="V32" s="94">
        <v>1680</v>
      </c>
      <c r="W32" s="77">
        <v>1557</v>
      </c>
      <c r="X32" s="94">
        <v>1855.3</v>
      </c>
    </row>
    <row r="33" spans="2:24" x14ac:dyDescent="0.15">
      <c r="B33" s="62"/>
      <c r="C33" s="54">
        <v>10</v>
      </c>
      <c r="D33" s="68"/>
      <c r="E33" s="93">
        <v>1155</v>
      </c>
      <c r="F33" s="94">
        <v>1470</v>
      </c>
      <c r="G33" s="77">
        <v>1255</v>
      </c>
      <c r="H33" s="94">
        <v>17820.5</v>
      </c>
      <c r="I33" s="93">
        <v>1470</v>
      </c>
      <c r="J33" s="94">
        <v>1785</v>
      </c>
      <c r="K33" s="77">
        <v>1663</v>
      </c>
      <c r="L33" s="94">
        <v>1640.6</v>
      </c>
      <c r="M33" s="93">
        <v>1575</v>
      </c>
      <c r="N33" s="94">
        <v>1785</v>
      </c>
      <c r="O33" s="77">
        <v>1678</v>
      </c>
      <c r="P33" s="94">
        <v>1589</v>
      </c>
      <c r="Q33" s="93">
        <v>1575</v>
      </c>
      <c r="R33" s="94">
        <v>1838</v>
      </c>
      <c r="S33" s="77">
        <v>1764</v>
      </c>
      <c r="T33" s="94">
        <v>3040.2</v>
      </c>
      <c r="U33" s="93">
        <v>1260</v>
      </c>
      <c r="V33" s="94">
        <v>1680</v>
      </c>
      <c r="W33" s="77">
        <v>1569</v>
      </c>
      <c r="X33" s="94">
        <v>3417.9</v>
      </c>
    </row>
    <row r="34" spans="2:24" x14ac:dyDescent="0.15">
      <c r="B34" s="62"/>
      <c r="C34" s="54">
        <v>11</v>
      </c>
      <c r="D34" s="68"/>
      <c r="E34" s="93">
        <v>1050</v>
      </c>
      <c r="F34" s="94">
        <v>1430</v>
      </c>
      <c r="G34" s="77">
        <v>1119</v>
      </c>
      <c r="H34" s="94">
        <v>23270</v>
      </c>
      <c r="I34" s="93">
        <v>1509</v>
      </c>
      <c r="J34" s="94">
        <v>1890</v>
      </c>
      <c r="K34" s="77">
        <v>1695</v>
      </c>
      <c r="L34" s="94">
        <v>1743</v>
      </c>
      <c r="M34" s="93">
        <v>1575</v>
      </c>
      <c r="N34" s="94">
        <v>1890</v>
      </c>
      <c r="O34" s="77">
        <v>1729</v>
      </c>
      <c r="P34" s="94">
        <v>1114</v>
      </c>
      <c r="Q34" s="93">
        <v>1575</v>
      </c>
      <c r="R34" s="94">
        <v>1943</v>
      </c>
      <c r="S34" s="77">
        <v>1762</v>
      </c>
      <c r="T34" s="94">
        <v>2122</v>
      </c>
      <c r="U34" s="93">
        <v>1260</v>
      </c>
      <c r="V34" s="94">
        <v>1733</v>
      </c>
      <c r="W34" s="77">
        <v>1568</v>
      </c>
      <c r="X34" s="94">
        <v>1912</v>
      </c>
    </row>
    <row r="35" spans="2:24" x14ac:dyDescent="0.15">
      <c r="B35" s="62"/>
      <c r="C35" s="54">
        <v>12</v>
      </c>
      <c r="D35" s="68"/>
      <c r="E35" s="310">
        <v>945</v>
      </c>
      <c r="F35" s="311">
        <v>1260</v>
      </c>
      <c r="G35" s="312">
        <v>1008</v>
      </c>
      <c r="H35" s="94">
        <v>33366.400000000001</v>
      </c>
      <c r="I35" s="93">
        <v>1470</v>
      </c>
      <c r="J35" s="94">
        <v>1890</v>
      </c>
      <c r="K35" s="77">
        <v>1676</v>
      </c>
      <c r="L35" s="94">
        <v>3143.3</v>
      </c>
      <c r="M35" s="93">
        <v>1575</v>
      </c>
      <c r="N35" s="94">
        <v>1890</v>
      </c>
      <c r="O35" s="77">
        <v>1738</v>
      </c>
      <c r="P35" s="94">
        <v>1759</v>
      </c>
      <c r="Q35" s="93">
        <v>1522.5</v>
      </c>
      <c r="R35" s="94">
        <v>1942.5</v>
      </c>
      <c r="S35" s="77">
        <v>1730</v>
      </c>
      <c r="T35" s="94">
        <v>2097.6999999999998</v>
      </c>
      <c r="U35" s="93">
        <v>1260</v>
      </c>
      <c r="V35" s="94">
        <v>1785</v>
      </c>
      <c r="W35" s="77">
        <v>1591</v>
      </c>
      <c r="X35" s="94">
        <v>1993.1</v>
      </c>
    </row>
    <row r="36" spans="2:24" x14ac:dyDescent="0.15">
      <c r="B36" s="62" t="s">
        <v>75</v>
      </c>
      <c r="C36" s="54">
        <v>1</v>
      </c>
      <c r="D36" s="68" t="s">
        <v>102</v>
      </c>
      <c r="E36" s="93">
        <v>1102.5</v>
      </c>
      <c r="F36" s="94">
        <v>1102.5</v>
      </c>
      <c r="G36" s="77">
        <v>1103</v>
      </c>
      <c r="H36" s="94">
        <v>12657.5</v>
      </c>
      <c r="I36" s="93">
        <v>1470</v>
      </c>
      <c r="J36" s="94">
        <v>1837.5</v>
      </c>
      <c r="K36" s="77">
        <v>1659.9994705259444</v>
      </c>
      <c r="L36" s="94">
        <v>1321.6</v>
      </c>
      <c r="M36" s="93">
        <v>1522.5</v>
      </c>
      <c r="N36" s="94">
        <v>1837.5</v>
      </c>
      <c r="O36" s="77">
        <v>1727.7972578763126</v>
      </c>
      <c r="P36" s="94">
        <v>1118.3</v>
      </c>
      <c r="Q36" s="93">
        <v>1470.63</v>
      </c>
      <c r="R36" s="94">
        <v>1890</v>
      </c>
      <c r="S36" s="77">
        <v>1746.6016212779482</v>
      </c>
      <c r="T36" s="94">
        <v>1283.4000000000001</v>
      </c>
      <c r="U36" s="93">
        <v>1260</v>
      </c>
      <c r="V36" s="94">
        <v>1732.5</v>
      </c>
      <c r="W36" s="77">
        <v>1582.3856520015852</v>
      </c>
      <c r="X36" s="94">
        <v>1604.3</v>
      </c>
    </row>
    <row r="37" spans="2:24" x14ac:dyDescent="0.15">
      <c r="B37" s="62"/>
      <c r="C37" s="54">
        <v>2</v>
      </c>
      <c r="D37" s="68"/>
      <c r="E37" s="93">
        <v>1050</v>
      </c>
      <c r="F37" s="94">
        <v>1455.825</v>
      </c>
      <c r="G37" s="77">
        <v>1123.0929003021151</v>
      </c>
      <c r="H37" s="94">
        <v>29820</v>
      </c>
      <c r="I37" s="93">
        <v>1474.5150000000001</v>
      </c>
      <c r="J37" s="94">
        <v>1837.5</v>
      </c>
      <c r="K37" s="77">
        <v>1680.4905957446808</v>
      </c>
      <c r="L37" s="94">
        <v>1762.8</v>
      </c>
      <c r="M37" s="93">
        <v>1522.5</v>
      </c>
      <c r="N37" s="94">
        <v>1837.5</v>
      </c>
      <c r="O37" s="77">
        <v>1707.2941101478839</v>
      </c>
      <c r="P37" s="94">
        <v>987.8</v>
      </c>
      <c r="Q37" s="93">
        <v>1470</v>
      </c>
      <c r="R37" s="94">
        <v>1942.5</v>
      </c>
      <c r="S37" s="77">
        <v>1758.8118246934562</v>
      </c>
      <c r="T37" s="94">
        <v>1214.5</v>
      </c>
      <c r="U37" s="93">
        <v>1260</v>
      </c>
      <c r="V37" s="94">
        <v>1724.2049999999999</v>
      </c>
      <c r="W37" s="77">
        <v>1552.0941860465118</v>
      </c>
      <c r="X37" s="94">
        <v>2096.8000000000002</v>
      </c>
    </row>
    <row r="38" spans="2:24" x14ac:dyDescent="0.15">
      <c r="B38" s="62"/>
      <c r="C38" s="54">
        <v>3</v>
      </c>
      <c r="D38" s="68"/>
      <c r="E38" s="93">
        <v>1039.5</v>
      </c>
      <c r="F38" s="94">
        <v>1538.25</v>
      </c>
      <c r="G38" s="77">
        <v>1094.5792764093524</v>
      </c>
      <c r="H38" s="94">
        <v>46002.3</v>
      </c>
      <c r="I38" s="93">
        <v>1522.5</v>
      </c>
      <c r="J38" s="94">
        <v>1785</v>
      </c>
      <c r="K38" s="77">
        <v>1633.6606484544852</v>
      </c>
      <c r="L38" s="94">
        <v>2112.8000000000002</v>
      </c>
      <c r="M38" s="93">
        <v>1554</v>
      </c>
      <c r="N38" s="94">
        <v>1837.5</v>
      </c>
      <c r="O38" s="77">
        <v>1705.0339213025779</v>
      </c>
      <c r="P38" s="94">
        <v>1034.5</v>
      </c>
      <c r="Q38" s="93">
        <v>1470</v>
      </c>
      <c r="R38" s="94">
        <v>1837.5</v>
      </c>
      <c r="S38" s="77">
        <v>1705.504172015404</v>
      </c>
      <c r="T38" s="94">
        <v>1231.5999999999999</v>
      </c>
      <c r="U38" s="93">
        <v>1260</v>
      </c>
      <c r="V38" s="94">
        <v>1680</v>
      </c>
      <c r="W38" s="77">
        <v>1508.4156455696202</v>
      </c>
      <c r="X38" s="94">
        <v>1720.7</v>
      </c>
    </row>
    <row r="39" spans="2:24" x14ac:dyDescent="0.15">
      <c r="B39" s="62"/>
      <c r="C39" s="54">
        <v>4</v>
      </c>
      <c r="D39" s="68"/>
      <c r="E39" s="93">
        <v>1102.5</v>
      </c>
      <c r="F39" s="94">
        <v>1550.7449999999999</v>
      </c>
      <c r="G39" s="77">
        <v>1182.2610881014173</v>
      </c>
      <c r="H39" s="94">
        <v>20735.8</v>
      </c>
      <c r="I39" s="93">
        <v>1470</v>
      </c>
      <c r="J39" s="94">
        <v>1837.5</v>
      </c>
      <c r="K39" s="77">
        <v>1683.0080241292967</v>
      </c>
      <c r="L39" s="94">
        <v>1338.3</v>
      </c>
      <c r="M39" s="93">
        <v>1522.5</v>
      </c>
      <c r="N39" s="94">
        <v>1837.5</v>
      </c>
      <c r="O39" s="77">
        <v>1719.476446837147</v>
      </c>
      <c r="P39" s="94">
        <v>1041.4000000000001</v>
      </c>
      <c r="Q39" s="93">
        <v>1470</v>
      </c>
      <c r="R39" s="94">
        <v>1942.5</v>
      </c>
      <c r="S39" s="77">
        <v>1754.0612280701757</v>
      </c>
      <c r="T39" s="94">
        <v>1177.7</v>
      </c>
      <c r="U39" s="93">
        <v>1260</v>
      </c>
      <c r="V39" s="94">
        <v>1575</v>
      </c>
      <c r="W39" s="77">
        <v>1493.2117691154424</v>
      </c>
      <c r="X39" s="94">
        <v>1486.4</v>
      </c>
    </row>
    <row r="40" spans="2:24" x14ac:dyDescent="0.15">
      <c r="B40" s="62"/>
      <c r="C40" s="54">
        <v>5</v>
      </c>
      <c r="D40" s="68"/>
      <c r="E40" s="93">
        <v>1260</v>
      </c>
      <c r="F40" s="94">
        <v>1611.2249999999999</v>
      </c>
      <c r="G40" s="77">
        <v>1394.9284141533108</v>
      </c>
      <c r="H40" s="94">
        <v>23290.5</v>
      </c>
      <c r="I40" s="93">
        <v>1477.98</v>
      </c>
      <c r="J40" s="94">
        <v>1837.5</v>
      </c>
      <c r="K40" s="77">
        <v>1642.1305458456579</v>
      </c>
      <c r="L40" s="94">
        <v>1983.6</v>
      </c>
      <c r="M40" s="93">
        <v>1575</v>
      </c>
      <c r="N40" s="94">
        <v>1890</v>
      </c>
      <c r="O40" s="77">
        <v>1718.5061258107683</v>
      </c>
      <c r="P40" s="94">
        <v>1238.7</v>
      </c>
      <c r="Q40" s="93">
        <v>1575</v>
      </c>
      <c r="R40" s="94">
        <v>1890</v>
      </c>
      <c r="S40" s="77">
        <v>1740.3120903844274</v>
      </c>
      <c r="T40" s="94">
        <v>1270.0999999999999</v>
      </c>
      <c r="U40" s="93">
        <v>1207.5</v>
      </c>
      <c r="V40" s="94">
        <v>1575</v>
      </c>
      <c r="W40" s="77">
        <v>1413.2319423850884</v>
      </c>
      <c r="X40" s="94">
        <v>1259</v>
      </c>
    </row>
    <row r="41" spans="2:24" x14ac:dyDescent="0.15">
      <c r="B41" s="62"/>
      <c r="C41" s="54">
        <v>6</v>
      </c>
      <c r="D41" s="68"/>
      <c r="E41" s="93">
        <v>1207</v>
      </c>
      <c r="F41" s="94">
        <v>1628</v>
      </c>
      <c r="G41" s="77">
        <v>1237</v>
      </c>
      <c r="H41" s="94">
        <v>37063</v>
      </c>
      <c r="I41" s="93">
        <v>1470</v>
      </c>
      <c r="J41" s="94">
        <v>1838</v>
      </c>
      <c r="K41" s="77">
        <v>1612</v>
      </c>
      <c r="L41" s="94">
        <v>2917</v>
      </c>
      <c r="M41" s="93">
        <v>1575</v>
      </c>
      <c r="N41" s="94">
        <v>1890</v>
      </c>
      <c r="O41" s="77">
        <v>1741</v>
      </c>
      <c r="P41" s="94">
        <v>1331</v>
      </c>
      <c r="Q41" s="93">
        <v>1575</v>
      </c>
      <c r="R41" s="94">
        <v>1943</v>
      </c>
      <c r="S41" s="77">
        <v>1761</v>
      </c>
      <c r="T41" s="94">
        <v>2619</v>
      </c>
      <c r="U41" s="93">
        <v>1208</v>
      </c>
      <c r="V41" s="94">
        <v>1628</v>
      </c>
      <c r="W41" s="77">
        <v>1452</v>
      </c>
      <c r="X41" s="94">
        <v>2188</v>
      </c>
    </row>
    <row r="42" spans="2:24" x14ac:dyDescent="0.15">
      <c r="B42" s="62"/>
      <c r="C42" s="54">
        <v>7</v>
      </c>
      <c r="D42" s="68"/>
      <c r="E42" s="93">
        <v>1155</v>
      </c>
      <c r="F42" s="94">
        <v>1575</v>
      </c>
      <c r="G42" s="77">
        <v>1214.0472448210014</v>
      </c>
      <c r="H42" s="94">
        <v>39764.300000000003</v>
      </c>
      <c r="I42" s="93">
        <v>1448.6849999999999</v>
      </c>
      <c r="J42" s="94">
        <v>1785</v>
      </c>
      <c r="K42" s="77">
        <v>1586.0408163265308</v>
      </c>
      <c r="L42" s="94">
        <v>2275.9</v>
      </c>
      <c r="M42" s="93">
        <v>1470</v>
      </c>
      <c r="N42" s="94">
        <v>1837.5</v>
      </c>
      <c r="O42" s="77">
        <v>1687.5496515679438</v>
      </c>
      <c r="P42" s="94">
        <v>1294.9000000000001</v>
      </c>
      <c r="Q42" s="93">
        <v>1554</v>
      </c>
      <c r="R42" s="94">
        <v>1890</v>
      </c>
      <c r="S42" s="77">
        <v>1750.4538938525134</v>
      </c>
      <c r="T42" s="94">
        <v>1801.1</v>
      </c>
      <c r="U42" s="93">
        <v>1102.5</v>
      </c>
      <c r="V42" s="94">
        <v>1627.5</v>
      </c>
      <c r="W42" s="77">
        <v>1534.2333931777378</v>
      </c>
      <c r="X42" s="94">
        <v>1304.5</v>
      </c>
    </row>
    <row r="43" spans="2:24" x14ac:dyDescent="0.15">
      <c r="B43" s="55"/>
      <c r="C43" s="59">
        <v>8</v>
      </c>
      <c r="D43" s="69"/>
      <c r="E43" s="87">
        <v>1228.5</v>
      </c>
      <c r="F43" s="96">
        <v>1658.16</v>
      </c>
      <c r="G43" s="79">
        <v>1274.7008816595437</v>
      </c>
      <c r="H43" s="96">
        <v>30333</v>
      </c>
      <c r="I43" s="87">
        <v>1444.0650000000001</v>
      </c>
      <c r="J43" s="96">
        <v>1785</v>
      </c>
      <c r="K43" s="79">
        <v>1570.4141017444522</v>
      </c>
      <c r="L43" s="96">
        <v>1589</v>
      </c>
      <c r="M43" s="87">
        <v>1470</v>
      </c>
      <c r="N43" s="96">
        <v>1890</v>
      </c>
      <c r="O43" s="79">
        <v>1708.4056224899593</v>
      </c>
      <c r="P43" s="96">
        <v>2062</v>
      </c>
      <c r="Q43" s="87">
        <v>1470</v>
      </c>
      <c r="R43" s="96">
        <v>1837.5</v>
      </c>
      <c r="S43" s="79">
        <v>1716.3582586630725</v>
      </c>
      <c r="T43" s="96">
        <v>1651</v>
      </c>
      <c r="U43" s="87">
        <v>1155</v>
      </c>
      <c r="V43" s="96">
        <v>1575</v>
      </c>
      <c r="W43" s="79">
        <v>1470.5827356557377</v>
      </c>
      <c r="X43" s="96">
        <v>1867</v>
      </c>
    </row>
    <row r="44" spans="2:24" ht="8.25" customHeight="1" x14ac:dyDescent="0.15"/>
    <row r="45" spans="2:24" x14ac:dyDescent="0.15">
      <c r="B45" s="50" t="s">
        <v>450</v>
      </c>
      <c r="C45" s="49" t="s">
        <v>460</v>
      </c>
    </row>
    <row r="46" spans="2:24" x14ac:dyDescent="0.15">
      <c r="B46" s="75">
        <v>2</v>
      </c>
      <c r="C46" s="49" t="s">
        <v>452</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461</v>
      </c>
    </row>
    <row r="4" spans="2:24" ht="11.25" customHeight="1" x14ac:dyDescent="0.15">
      <c r="X4" s="50" t="s">
        <v>272</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7" t="s">
        <v>87</v>
      </c>
      <c r="D6" s="448"/>
      <c r="E6" s="414" t="s">
        <v>454</v>
      </c>
      <c r="F6" s="415"/>
      <c r="G6" s="415"/>
      <c r="H6" s="416"/>
      <c r="I6" s="404" t="s">
        <v>455</v>
      </c>
      <c r="J6" s="405"/>
      <c r="K6" s="405"/>
      <c r="L6" s="406"/>
      <c r="M6" s="404" t="s">
        <v>456</v>
      </c>
      <c r="N6" s="405"/>
      <c r="O6" s="405"/>
      <c r="P6" s="406"/>
      <c r="Q6" s="404" t="s">
        <v>457</v>
      </c>
      <c r="R6" s="405"/>
      <c r="S6" s="405"/>
      <c r="T6" s="406"/>
      <c r="U6" s="404" t="s">
        <v>458</v>
      </c>
      <c r="V6" s="405"/>
      <c r="W6" s="405"/>
      <c r="X6" s="406"/>
    </row>
    <row r="7" spans="2:24" x14ac:dyDescent="0.15">
      <c r="B7" s="101" t="s">
        <v>93</v>
      </c>
      <c r="C7" s="110"/>
      <c r="D7" s="337"/>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321</v>
      </c>
      <c r="E9" s="80">
        <v>945</v>
      </c>
      <c r="F9" s="98">
        <v>1260</v>
      </c>
      <c r="G9" s="118">
        <v>1015</v>
      </c>
      <c r="H9" s="98">
        <v>11905</v>
      </c>
      <c r="I9" s="80">
        <v>1680</v>
      </c>
      <c r="J9" s="98">
        <v>1995</v>
      </c>
      <c r="K9" s="118">
        <v>1839</v>
      </c>
      <c r="L9" s="98">
        <v>33563</v>
      </c>
      <c r="M9" s="80">
        <v>2258</v>
      </c>
      <c r="N9" s="98">
        <v>2625</v>
      </c>
      <c r="O9" s="118">
        <v>2464</v>
      </c>
      <c r="P9" s="98">
        <v>67898</v>
      </c>
      <c r="Q9" s="64" t="s">
        <v>440</v>
      </c>
      <c r="R9" s="67" t="s">
        <v>440</v>
      </c>
      <c r="S9" s="66" t="s">
        <v>440</v>
      </c>
      <c r="T9" s="98">
        <v>11544</v>
      </c>
      <c r="U9" s="64" t="s">
        <v>440</v>
      </c>
      <c r="V9" s="67" t="s">
        <v>440</v>
      </c>
      <c r="W9" s="66" t="s">
        <v>440</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440</v>
      </c>
      <c r="R10" s="106" t="s">
        <v>440</v>
      </c>
      <c r="S10" s="102" t="s">
        <v>440</v>
      </c>
      <c r="T10" s="106">
        <v>12610.4</v>
      </c>
      <c r="U10" s="105" t="s">
        <v>440</v>
      </c>
      <c r="V10" s="106" t="s">
        <v>440</v>
      </c>
      <c r="W10" s="102" t="s">
        <v>440</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19" t="s">
        <v>440</v>
      </c>
      <c r="R11" s="120" t="s">
        <v>440</v>
      </c>
      <c r="S11" s="108" t="s">
        <v>440</v>
      </c>
      <c r="T11" s="96">
        <v>30933.899999999998</v>
      </c>
      <c r="U11" s="119" t="s">
        <v>440</v>
      </c>
      <c r="V11" s="120" t="s">
        <v>440</v>
      </c>
      <c r="W11" s="108" t="s">
        <v>440</v>
      </c>
      <c r="X11" s="96">
        <v>11806.6</v>
      </c>
    </row>
    <row r="12" spans="2:24" s="76" customFormat="1" ht="14.1" customHeight="1" x14ac:dyDescent="0.15">
      <c r="B12" s="62" t="s">
        <v>73</v>
      </c>
      <c r="C12" s="54">
        <v>8</v>
      </c>
      <c r="D12" s="68" t="s">
        <v>102</v>
      </c>
      <c r="E12" s="93">
        <v>998</v>
      </c>
      <c r="F12" s="94">
        <v>1260</v>
      </c>
      <c r="G12" s="77">
        <v>1035</v>
      </c>
      <c r="H12" s="94">
        <v>3662.8</v>
      </c>
      <c r="I12" s="93">
        <v>1575</v>
      </c>
      <c r="J12" s="94">
        <v>1890</v>
      </c>
      <c r="K12" s="77">
        <v>1733</v>
      </c>
      <c r="L12" s="94">
        <v>2686.7</v>
      </c>
      <c r="M12" s="93">
        <v>2100</v>
      </c>
      <c r="N12" s="94">
        <v>2468</v>
      </c>
      <c r="O12" s="77">
        <v>2232</v>
      </c>
      <c r="P12" s="94">
        <v>7125</v>
      </c>
      <c r="Q12" s="105" t="s">
        <v>440</v>
      </c>
      <c r="R12" s="106" t="s">
        <v>440</v>
      </c>
      <c r="S12" s="102" t="s">
        <v>440</v>
      </c>
      <c r="T12" s="94">
        <v>4326.3</v>
      </c>
      <c r="U12" s="105" t="s">
        <v>440</v>
      </c>
      <c r="V12" s="106" t="s">
        <v>440</v>
      </c>
      <c r="W12" s="102" t="s">
        <v>440</v>
      </c>
      <c r="X12" s="94">
        <v>1497.3</v>
      </c>
    </row>
    <row r="13" spans="2:24" s="76" customFormat="1" ht="14.1" customHeight="1" x14ac:dyDescent="0.15">
      <c r="B13" s="62"/>
      <c r="C13" s="54">
        <v>9</v>
      </c>
      <c r="D13" s="68"/>
      <c r="E13" s="93">
        <v>998</v>
      </c>
      <c r="F13" s="94">
        <v>1155</v>
      </c>
      <c r="G13" s="77">
        <v>1043</v>
      </c>
      <c r="H13" s="94">
        <v>4166.8999999999996</v>
      </c>
      <c r="I13" s="93">
        <v>1523</v>
      </c>
      <c r="J13" s="94">
        <v>1890</v>
      </c>
      <c r="K13" s="77">
        <v>1733</v>
      </c>
      <c r="L13" s="94">
        <v>4456.8999999999996</v>
      </c>
      <c r="M13" s="93">
        <v>1995</v>
      </c>
      <c r="N13" s="94">
        <v>2415</v>
      </c>
      <c r="O13" s="77">
        <v>2190</v>
      </c>
      <c r="P13" s="94">
        <v>9956.4</v>
      </c>
      <c r="Q13" s="105" t="s">
        <v>440</v>
      </c>
      <c r="R13" s="106" t="s">
        <v>440</v>
      </c>
      <c r="S13" s="102" t="s">
        <v>440</v>
      </c>
      <c r="T13" s="94">
        <v>4089.6</v>
      </c>
      <c r="U13" s="105" t="s">
        <v>440</v>
      </c>
      <c r="V13" s="106" t="s">
        <v>440</v>
      </c>
      <c r="W13" s="102" t="s">
        <v>440</v>
      </c>
      <c r="X13" s="94">
        <v>1248</v>
      </c>
    </row>
    <row r="14" spans="2:24" s="76" customFormat="1" ht="14.1" customHeight="1" x14ac:dyDescent="0.15">
      <c r="B14" s="62"/>
      <c r="C14" s="54">
        <v>10</v>
      </c>
      <c r="D14" s="68"/>
      <c r="E14" s="93">
        <v>998</v>
      </c>
      <c r="F14" s="94">
        <v>1155</v>
      </c>
      <c r="G14" s="77">
        <v>1022</v>
      </c>
      <c r="H14" s="94">
        <v>4677.5</v>
      </c>
      <c r="I14" s="93">
        <v>1470</v>
      </c>
      <c r="J14" s="94">
        <v>1838</v>
      </c>
      <c r="K14" s="77">
        <v>1733</v>
      </c>
      <c r="L14" s="94">
        <v>4832.3</v>
      </c>
      <c r="M14" s="93">
        <v>1890</v>
      </c>
      <c r="N14" s="94">
        <v>2394</v>
      </c>
      <c r="O14" s="77">
        <v>2148</v>
      </c>
      <c r="P14" s="94">
        <v>7059.1</v>
      </c>
      <c r="Q14" s="105" t="s">
        <v>440</v>
      </c>
      <c r="R14" s="106" t="s">
        <v>440</v>
      </c>
      <c r="S14" s="102" t="s">
        <v>440</v>
      </c>
      <c r="T14" s="94">
        <v>2663.1</v>
      </c>
      <c r="U14" s="105" t="s">
        <v>440</v>
      </c>
      <c r="V14" s="106" t="s">
        <v>440</v>
      </c>
      <c r="W14" s="102" t="s">
        <v>440</v>
      </c>
      <c r="X14" s="94">
        <v>1149.0999999999999</v>
      </c>
    </row>
    <row r="15" spans="2:24" s="76" customFormat="1" ht="14.1" customHeight="1" x14ac:dyDescent="0.15">
      <c r="B15" s="62"/>
      <c r="C15" s="54">
        <v>11</v>
      </c>
      <c r="D15" s="68"/>
      <c r="E15" s="93">
        <v>998</v>
      </c>
      <c r="F15" s="94">
        <v>1260</v>
      </c>
      <c r="G15" s="77">
        <v>1033</v>
      </c>
      <c r="H15" s="94">
        <v>3720</v>
      </c>
      <c r="I15" s="93">
        <v>1523</v>
      </c>
      <c r="J15" s="94">
        <v>1890</v>
      </c>
      <c r="K15" s="77">
        <v>1776</v>
      </c>
      <c r="L15" s="94">
        <v>3666</v>
      </c>
      <c r="M15" s="93">
        <v>1817</v>
      </c>
      <c r="N15" s="94">
        <v>2415</v>
      </c>
      <c r="O15" s="77">
        <v>2158</v>
      </c>
      <c r="P15" s="94">
        <v>7252</v>
      </c>
      <c r="Q15" s="105" t="s">
        <v>440</v>
      </c>
      <c r="R15" s="106" t="s">
        <v>440</v>
      </c>
      <c r="S15" s="102" t="s">
        <v>440</v>
      </c>
      <c r="T15" s="94">
        <v>1813</v>
      </c>
      <c r="U15" s="105" t="s">
        <v>440</v>
      </c>
      <c r="V15" s="106" t="s">
        <v>440</v>
      </c>
      <c r="W15" s="102" t="s">
        <v>440</v>
      </c>
      <c r="X15" s="94">
        <v>716</v>
      </c>
    </row>
    <row r="16" spans="2:24" s="76" customFormat="1" ht="14.1" customHeight="1" x14ac:dyDescent="0.15">
      <c r="B16" s="62"/>
      <c r="C16" s="54">
        <v>12</v>
      </c>
      <c r="D16" s="68"/>
      <c r="E16" s="93">
        <v>997.5</v>
      </c>
      <c r="F16" s="94">
        <v>1223.355</v>
      </c>
      <c r="G16" s="77">
        <v>1047</v>
      </c>
      <c r="H16" s="94">
        <v>4920.2</v>
      </c>
      <c r="I16" s="93">
        <v>1488.7950000000001</v>
      </c>
      <c r="J16" s="94">
        <v>1890</v>
      </c>
      <c r="K16" s="77">
        <v>1713</v>
      </c>
      <c r="L16" s="94">
        <v>5455.2</v>
      </c>
      <c r="M16" s="93">
        <v>1942.5</v>
      </c>
      <c r="N16" s="94">
        <v>2467.5</v>
      </c>
      <c r="O16" s="77">
        <v>2226</v>
      </c>
      <c r="P16" s="94">
        <v>10566.4</v>
      </c>
      <c r="Q16" s="105" t="s">
        <v>440</v>
      </c>
      <c r="R16" s="106" t="s">
        <v>440</v>
      </c>
      <c r="S16" s="102" t="s">
        <v>440</v>
      </c>
      <c r="T16" s="94">
        <v>1763.1</v>
      </c>
      <c r="U16" s="105" t="s">
        <v>440</v>
      </c>
      <c r="V16" s="106" t="s">
        <v>440</v>
      </c>
      <c r="W16" s="102" t="s">
        <v>440</v>
      </c>
      <c r="X16" s="94">
        <v>1418.7</v>
      </c>
    </row>
    <row r="17" spans="2:24" s="76" customFormat="1" ht="14.1" customHeight="1" x14ac:dyDescent="0.15">
      <c r="B17" s="62" t="s">
        <v>75</v>
      </c>
      <c r="C17" s="54">
        <v>1</v>
      </c>
      <c r="D17" s="68" t="s">
        <v>102</v>
      </c>
      <c r="E17" s="93">
        <v>1050</v>
      </c>
      <c r="F17" s="94">
        <v>1050</v>
      </c>
      <c r="G17" s="77">
        <v>1050</v>
      </c>
      <c r="H17" s="94">
        <v>3845</v>
      </c>
      <c r="I17" s="93">
        <v>1417.5</v>
      </c>
      <c r="J17" s="94">
        <v>1890</v>
      </c>
      <c r="K17" s="77">
        <v>1706.2771597823466</v>
      </c>
      <c r="L17" s="94">
        <v>6289.3</v>
      </c>
      <c r="M17" s="93">
        <v>1942.5</v>
      </c>
      <c r="N17" s="94">
        <v>2415</v>
      </c>
      <c r="O17" s="77">
        <v>2201.5877938818126</v>
      </c>
      <c r="P17" s="94">
        <v>11263.8</v>
      </c>
      <c r="Q17" s="105" t="s">
        <v>440</v>
      </c>
      <c r="R17" s="106" t="s">
        <v>440</v>
      </c>
      <c r="S17" s="102" t="s">
        <v>440</v>
      </c>
      <c r="T17" s="94">
        <v>907</v>
      </c>
      <c r="U17" s="105" t="s">
        <v>440</v>
      </c>
      <c r="V17" s="106" t="s">
        <v>440</v>
      </c>
      <c r="W17" s="102" t="s">
        <v>440</v>
      </c>
      <c r="X17" s="94">
        <v>1110</v>
      </c>
    </row>
    <row r="18" spans="2:24" s="76" customFormat="1" ht="14.1" customHeight="1" x14ac:dyDescent="0.15">
      <c r="B18" s="62"/>
      <c r="C18" s="54">
        <v>2</v>
      </c>
      <c r="D18" s="68"/>
      <c r="E18" s="93">
        <v>1008</v>
      </c>
      <c r="F18" s="94">
        <v>1260</v>
      </c>
      <c r="G18" s="77">
        <v>1050.9473498233217</v>
      </c>
      <c r="H18" s="94">
        <v>4628.5</v>
      </c>
      <c r="I18" s="93">
        <v>1365</v>
      </c>
      <c r="J18" s="94">
        <v>1837.5</v>
      </c>
      <c r="K18" s="77">
        <v>1711.8627639155472</v>
      </c>
      <c r="L18" s="94">
        <v>4344.2</v>
      </c>
      <c r="M18" s="93">
        <v>1785</v>
      </c>
      <c r="N18" s="94">
        <v>2415</v>
      </c>
      <c r="O18" s="77">
        <v>2078.9618785087569</v>
      </c>
      <c r="P18" s="94">
        <v>8366.4</v>
      </c>
      <c r="Q18" s="105" t="s">
        <v>440</v>
      </c>
      <c r="R18" s="106" t="s">
        <v>440</v>
      </c>
      <c r="S18" s="102" t="s">
        <v>440</v>
      </c>
      <c r="T18" s="94">
        <v>1673.9</v>
      </c>
      <c r="U18" s="105" t="s">
        <v>440</v>
      </c>
      <c r="V18" s="106" t="s">
        <v>440</v>
      </c>
      <c r="W18" s="102" t="s">
        <v>440</v>
      </c>
      <c r="X18" s="94">
        <v>1132.4000000000001</v>
      </c>
    </row>
    <row r="19" spans="2:24" s="76" customFormat="1" ht="14.1" customHeight="1" x14ac:dyDescent="0.15">
      <c r="B19" s="62"/>
      <c r="C19" s="54">
        <v>3</v>
      </c>
      <c r="D19" s="68"/>
      <c r="E19" s="93">
        <v>945</v>
      </c>
      <c r="F19" s="94">
        <v>1155</v>
      </c>
      <c r="G19" s="77">
        <v>997.8286530884069</v>
      </c>
      <c r="H19" s="94">
        <v>4123.1000000000004</v>
      </c>
      <c r="I19" s="93">
        <v>1417.5</v>
      </c>
      <c r="J19" s="94">
        <v>1837.5</v>
      </c>
      <c r="K19" s="77">
        <v>1702.6781240897174</v>
      </c>
      <c r="L19" s="94">
        <v>4514.5</v>
      </c>
      <c r="M19" s="93">
        <v>1680</v>
      </c>
      <c r="N19" s="94">
        <v>2362.5</v>
      </c>
      <c r="O19" s="77">
        <v>2058.0874538502107</v>
      </c>
      <c r="P19" s="94">
        <v>12207.5</v>
      </c>
      <c r="Q19" s="105" t="s">
        <v>440</v>
      </c>
      <c r="R19" s="106" t="s">
        <v>440</v>
      </c>
      <c r="S19" s="102" t="s">
        <v>440</v>
      </c>
      <c r="T19" s="94">
        <v>2607.4</v>
      </c>
      <c r="U19" s="105" t="s">
        <v>440</v>
      </c>
      <c r="V19" s="106" t="s">
        <v>440</v>
      </c>
      <c r="W19" s="102" t="s">
        <v>440</v>
      </c>
      <c r="X19" s="94">
        <v>1511.2</v>
      </c>
    </row>
    <row r="20" spans="2:24" s="76" customFormat="1" ht="14.1" customHeight="1" x14ac:dyDescent="0.15">
      <c r="B20" s="62"/>
      <c r="C20" s="54">
        <v>4</v>
      </c>
      <c r="D20" s="68"/>
      <c r="E20" s="93">
        <v>945</v>
      </c>
      <c r="F20" s="94">
        <v>1155</v>
      </c>
      <c r="G20" s="77">
        <v>993.34287056857966</v>
      </c>
      <c r="H20" s="94">
        <v>4545.7</v>
      </c>
      <c r="I20" s="93">
        <v>1470</v>
      </c>
      <c r="J20" s="94">
        <v>1890</v>
      </c>
      <c r="K20" s="77">
        <v>1726.6762465561019</v>
      </c>
      <c r="L20" s="94">
        <v>3555.5</v>
      </c>
      <c r="M20" s="93">
        <v>1731.9749999999999</v>
      </c>
      <c r="N20" s="94">
        <v>2362.5</v>
      </c>
      <c r="O20" s="77">
        <v>2155.7437567635061</v>
      </c>
      <c r="P20" s="94">
        <v>13950</v>
      </c>
      <c r="Q20" s="105" t="s">
        <v>440</v>
      </c>
      <c r="R20" s="106" t="s">
        <v>440</v>
      </c>
      <c r="S20" s="102" t="s">
        <v>440</v>
      </c>
      <c r="T20" s="94">
        <v>2740.5</v>
      </c>
      <c r="U20" s="105" t="s">
        <v>440</v>
      </c>
      <c r="V20" s="106" t="s">
        <v>440</v>
      </c>
      <c r="W20" s="102" t="s">
        <v>440</v>
      </c>
      <c r="X20" s="94">
        <v>2223.8000000000002</v>
      </c>
    </row>
    <row r="21" spans="2:24" s="76" customFormat="1" ht="14.1" customHeight="1" x14ac:dyDescent="0.15">
      <c r="B21" s="62"/>
      <c r="C21" s="54">
        <v>5</v>
      </c>
      <c r="D21" s="68"/>
      <c r="E21" s="93">
        <v>945</v>
      </c>
      <c r="F21" s="94">
        <v>1102.5</v>
      </c>
      <c r="G21" s="77">
        <v>989.08812386756779</v>
      </c>
      <c r="H21" s="94">
        <v>4594.1000000000004</v>
      </c>
      <c r="I21" s="93">
        <v>1365</v>
      </c>
      <c r="J21" s="94">
        <v>1785</v>
      </c>
      <c r="K21" s="77">
        <v>1708.9691697364692</v>
      </c>
      <c r="L21" s="94">
        <v>4104.1000000000004</v>
      </c>
      <c r="M21" s="93">
        <v>1764</v>
      </c>
      <c r="N21" s="94">
        <v>2467.5</v>
      </c>
      <c r="O21" s="77">
        <v>2137.2080731080086</v>
      </c>
      <c r="P21" s="94">
        <v>13981.1</v>
      </c>
      <c r="Q21" s="105" t="s">
        <v>440</v>
      </c>
      <c r="R21" s="106" t="s">
        <v>440</v>
      </c>
      <c r="S21" s="102" t="s">
        <v>440</v>
      </c>
      <c r="T21" s="94">
        <v>2551.4</v>
      </c>
      <c r="U21" s="105" t="s">
        <v>440</v>
      </c>
      <c r="V21" s="106" t="s">
        <v>440</v>
      </c>
      <c r="W21" s="102" t="s">
        <v>440</v>
      </c>
      <c r="X21" s="94">
        <v>1397.9</v>
      </c>
    </row>
    <row r="22" spans="2:24" s="76" customFormat="1" ht="14.1" customHeight="1" x14ac:dyDescent="0.15">
      <c r="B22" s="62"/>
      <c r="C22" s="54">
        <v>6</v>
      </c>
      <c r="D22" s="68"/>
      <c r="E22" s="93">
        <v>893</v>
      </c>
      <c r="F22" s="94">
        <v>1103</v>
      </c>
      <c r="G22" s="77">
        <v>963</v>
      </c>
      <c r="H22" s="94">
        <v>5348</v>
      </c>
      <c r="I22" s="93">
        <v>1418</v>
      </c>
      <c r="J22" s="94">
        <v>1838</v>
      </c>
      <c r="K22" s="77">
        <v>1693</v>
      </c>
      <c r="L22" s="94">
        <v>4323</v>
      </c>
      <c r="M22" s="93">
        <v>1785</v>
      </c>
      <c r="N22" s="94">
        <v>2363</v>
      </c>
      <c r="O22" s="77">
        <v>2030</v>
      </c>
      <c r="P22" s="94">
        <v>14807</v>
      </c>
      <c r="Q22" s="105" t="s">
        <v>440</v>
      </c>
      <c r="R22" s="106" t="s">
        <v>440</v>
      </c>
      <c r="S22" s="102" t="s">
        <v>440</v>
      </c>
      <c r="T22" s="94">
        <v>2524</v>
      </c>
      <c r="U22" s="105" t="s">
        <v>440</v>
      </c>
      <c r="V22" s="106" t="s">
        <v>440</v>
      </c>
      <c r="W22" s="102" t="s">
        <v>440</v>
      </c>
      <c r="X22" s="94">
        <v>2450</v>
      </c>
    </row>
    <row r="23" spans="2:24" s="76" customFormat="1" ht="14.1" customHeight="1" x14ac:dyDescent="0.15">
      <c r="B23" s="62"/>
      <c r="C23" s="54">
        <v>7</v>
      </c>
      <c r="D23" s="68"/>
      <c r="E23" s="93">
        <v>892.5</v>
      </c>
      <c r="F23" s="94">
        <v>1155</v>
      </c>
      <c r="G23" s="77">
        <v>963.42555253974365</v>
      </c>
      <c r="H23" s="94">
        <v>5925.3</v>
      </c>
      <c r="I23" s="93">
        <v>1365</v>
      </c>
      <c r="J23" s="94">
        <v>1837.5</v>
      </c>
      <c r="K23" s="77">
        <v>1673.0790878465928</v>
      </c>
      <c r="L23" s="94">
        <v>3398</v>
      </c>
      <c r="M23" s="93">
        <v>1731.9749999999999</v>
      </c>
      <c r="N23" s="94">
        <v>2257.5</v>
      </c>
      <c r="O23" s="77">
        <v>2011.1503205303818</v>
      </c>
      <c r="P23" s="94">
        <v>12465.2</v>
      </c>
      <c r="Q23" s="105" t="s">
        <v>440</v>
      </c>
      <c r="R23" s="106" t="s">
        <v>440</v>
      </c>
      <c r="S23" s="102" t="s">
        <v>440</v>
      </c>
      <c r="T23" s="94">
        <v>2448.6</v>
      </c>
      <c r="U23" s="105" t="s">
        <v>440</v>
      </c>
      <c r="V23" s="106" t="s">
        <v>440</v>
      </c>
      <c r="W23" s="102" t="s">
        <v>440</v>
      </c>
      <c r="X23" s="94">
        <v>2469.6</v>
      </c>
    </row>
    <row r="24" spans="2:24" s="76" customFormat="1" ht="13.5" customHeight="1" x14ac:dyDescent="0.15">
      <c r="B24" s="55"/>
      <c r="C24" s="59">
        <v>8</v>
      </c>
      <c r="D24" s="69"/>
      <c r="E24" s="87">
        <v>945</v>
      </c>
      <c r="F24" s="96">
        <v>1155</v>
      </c>
      <c r="G24" s="79">
        <v>993.9123345935725</v>
      </c>
      <c r="H24" s="96">
        <v>4989</v>
      </c>
      <c r="I24" s="87">
        <v>1365</v>
      </c>
      <c r="J24" s="96">
        <v>1785</v>
      </c>
      <c r="K24" s="79">
        <v>1630.9565822002478</v>
      </c>
      <c r="L24" s="96">
        <v>4634</v>
      </c>
      <c r="M24" s="87">
        <v>1731.9749999999999</v>
      </c>
      <c r="N24" s="96">
        <v>2310</v>
      </c>
      <c r="O24" s="79">
        <v>2059.2784453424083</v>
      </c>
      <c r="P24" s="96">
        <v>12283</v>
      </c>
      <c r="Q24" s="119" t="s">
        <v>440</v>
      </c>
      <c r="R24" s="120" t="s">
        <v>440</v>
      </c>
      <c r="S24" s="108" t="s">
        <v>440</v>
      </c>
      <c r="T24" s="96">
        <v>3082</v>
      </c>
      <c r="U24" s="119" t="s">
        <v>440</v>
      </c>
      <c r="V24" s="120" t="s">
        <v>440</v>
      </c>
      <c r="W24" s="108" t="s">
        <v>440</v>
      </c>
      <c r="X24" s="96">
        <v>2198</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J3" sqref="J3"/>
    </sheetView>
  </sheetViews>
  <sheetFormatPr defaultColWidth="7.5" defaultRowHeight="12" x14ac:dyDescent="0.15"/>
  <cols>
    <col min="1" max="1" width="1.625" style="342" customWidth="1"/>
    <col min="2" max="2" width="4.125" style="342" customWidth="1"/>
    <col min="3" max="3" width="3.125" style="342" customWidth="1"/>
    <col min="4" max="4" width="2.625" style="342" customWidth="1"/>
    <col min="5" max="7" width="7.625" style="342" customWidth="1"/>
    <col min="8" max="8" width="9.125" style="342" customWidth="1"/>
    <col min="9" max="11" width="7.625" style="342" customWidth="1"/>
    <col min="12" max="12" width="9.125" style="342" customWidth="1"/>
    <col min="13" max="15" width="7.625" style="342" customWidth="1"/>
    <col min="16" max="16" width="9.125" style="342" customWidth="1"/>
    <col min="17" max="19" width="7.5" style="342"/>
    <col min="20" max="20" width="8.625" style="342" customWidth="1"/>
    <col min="21" max="16384" width="7.5" style="342"/>
  </cols>
  <sheetData>
    <row r="3" spans="2:20" x14ac:dyDescent="0.15">
      <c r="B3" s="342" t="s">
        <v>462</v>
      </c>
    </row>
    <row r="4" spans="2:20" x14ac:dyDescent="0.15">
      <c r="T4" s="343" t="s">
        <v>272</v>
      </c>
    </row>
    <row r="5" spans="2:20" ht="6" customHeight="1" x14ac:dyDescent="0.15">
      <c r="B5" s="344"/>
      <c r="C5" s="344"/>
      <c r="D5" s="344"/>
      <c r="E5" s="344"/>
      <c r="F5" s="344"/>
      <c r="G5" s="344"/>
      <c r="H5" s="344"/>
      <c r="I5" s="344"/>
      <c r="J5" s="344"/>
      <c r="K5" s="344"/>
      <c r="L5" s="344"/>
      <c r="M5" s="345"/>
      <c r="N5" s="345"/>
      <c r="O5" s="345"/>
      <c r="P5" s="345"/>
    </row>
    <row r="6" spans="2:20" ht="15" customHeight="1" x14ac:dyDescent="0.15">
      <c r="B6" s="62"/>
      <c r="C6" s="404" t="s">
        <v>210</v>
      </c>
      <c r="D6" s="406"/>
      <c r="E6" s="449">
        <v>4</v>
      </c>
      <c r="F6" s="450"/>
      <c r="G6" s="450"/>
      <c r="H6" s="451"/>
      <c r="I6" s="449">
        <v>3</v>
      </c>
      <c r="J6" s="450"/>
      <c r="K6" s="450"/>
      <c r="L6" s="451"/>
      <c r="M6" s="449">
        <v>2</v>
      </c>
      <c r="N6" s="450"/>
      <c r="O6" s="450"/>
      <c r="P6" s="451"/>
      <c r="Q6" s="449">
        <v>3</v>
      </c>
      <c r="R6" s="450"/>
      <c r="S6" s="450"/>
      <c r="T6" s="451"/>
    </row>
    <row r="7" spans="2:20" ht="15" customHeight="1" x14ac:dyDescent="0.15">
      <c r="B7" s="62"/>
      <c r="C7" s="436" t="s">
        <v>211</v>
      </c>
      <c r="D7" s="437"/>
      <c r="E7" s="449" t="s">
        <v>463</v>
      </c>
      <c r="F7" s="450"/>
      <c r="G7" s="450"/>
      <c r="H7" s="451"/>
      <c r="I7" s="449" t="s">
        <v>463</v>
      </c>
      <c r="J7" s="450"/>
      <c r="K7" s="450"/>
      <c r="L7" s="451"/>
      <c r="M7" s="449" t="s">
        <v>464</v>
      </c>
      <c r="N7" s="450"/>
      <c r="O7" s="450"/>
      <c r="P7" s="451"/>
      <c r="Q7" s="404" t="s">
        <v>465</v>
      </c>
      <c r="R7" s="405"/>
      <c r="S7" s="405"/>
      <c r="T7" s="406"/>
    </row>
    <row r="8" spans="2:20" ht="15" customHeight="1" x14ac:dyDescent="0.15">
      <c r="B8" s="433" t="s">
        <v>93</v>
      </c>
      <c r="C8" s="434"/>
      <c r="D8" s="435"/>
      <c r="E8" s="346" t="s">
        <v>280</v>
      </c>
      <c r="F8" s="347" t="s">
        <v>281</v>
      </c>
      <c r="G8" s="348" t="s">
        <v>217</v>
      </c>
      <c r="H8" s="347" t="s">
        <v>97</v>
      </c>
      <c r="I8" s="57" t="s">
        <v>280</v>
      </c>
      <c r="J8" s="122" t="s">
        <v>281</v>
      </c>
      <c r="K8" s="59" t="s">
        <v>217</v>
      </c>
      <c r="L8" s="122" t="s">
        <v>97</v>
      </c>
      <c r="M8" s="57" t="s">
        <v>280</v>
      </c>
      <c r="N8" s="122" t="s">
        <v>281</v>
      </c>
      <c r="O8" s="59" t="s">
        <v>217</v>
      </c>
      <c r="P8" s="122" t="s">
        <v>97</v>
      </c>
      <c r="Q8" s="57" t="s">
        <v>280</v>
      </c>
      <c r="R8" s="122" t="s">
        <v>281</v>
      </c>
      <c r="S8" s="59" t="s">
        <v>217</v>
      </c>
      <c r="T8" s="122" t="s">
        <v>97</v>
      </c>
    </row>
    <row r="9" spans="2:20" ht="15" customHeight="1" x14ac:dyDescent="0.15">
      <c r="B9" s="301" t="s">
        <v>100</v>
      </c>
      <c r="C9" s="324">
        <v>16</v>
      </c>
      <c r="D9" s="289" t="s">
        <v>72</v>
      </c>
      <c r="E9" s="349" t="s">
        <v>440</v>
      </c>
      <c r="F9" s="341" t="s">
        <v>440</v>
      </c>
      <c r="G9" s="340" t="s">
        <v>440</v>
      </c>
      <c r="H9" s="350">
        <v>5628</v>
      </c>
      <c r="I9" s="62">
        <v>2415</v>
      </c>
      <c r="J9" s="63">
        <v>3024</v>
      </c>
      <c r="K9" s="48">
        <v>2770</v>
      </c>
      <c r="L9" s="63">
        <v>168607</v>
      </c>
      <c r="M9" s="62"/>
      <c r="N9" s="62"/>
      <c r="O9" s="62"/>
      <c r="P9" s="62"/>
      <c r="Q9" s="62"/>
      <c r="R9" s="63"/>
      <c r="S9" s="48"/>
      <c r="T9" s="63"/>
    </row>
    <row r="10" spans="2:20" ht="15" customHeight="1" x14ac:dyDescent="0.15">
      <c r="B10" s="351"/>
      <c r="C10" s="352">
        <v>16</v>
      </c>
      <c r="D10" s="353"/>
      <c r="E10" s="349" t="s">
        <v>440</v>
      </c>
      <c r="F10" s="341" t="s">
        <v>440</v>
      </c>
      <c r="G10" s="340" t="s">
        <v>440</v>
      </c>
      <c r="H10" s="350">
        <v>20180</v>
      </c>
      <c r="I10" s="62">
        <v>2730</v>
      </c>
      <c r="J10" s="63">
        <v>3150</v>
      </c>
      <c r="K10" s="48">
        <v>2949</v>
      </c>
      <c r="L10" s="63">
        <v>82443</v>
      </c>
      <c r="M10" s="62"/>
      <c r="N10" s="62"/>
      <c r="O10" s="62"/>
      <c r="P10" s="62"/>
      <c r="Q10" s="62"/>
      <c r="R10" s="63"/>
      <c r="S10" s="48"/>
      <c r="T10" s="63"/>
    </row>
    <row r="11" spans="2:20" ht="15" customHeight="1" x14ac:dyDescent="0.15">
      <c r="B11" s="351"/>
      <c r="C11" s="352">
        <v>17</v>
      </c>
      <c r="D11" s="353"/>
      <c r="E11" s="349" t="s">
        <v>440</v>
      </c>
      <c r="F11" s="341" t="s">
        <v>440</v>
      </c>
      <c r="G11" s="340" t="s">
        <v>440</v>
      </c>
      <c r="H11" s="350">
        <v>78859</v>
      </c>
      <c r="I11" s="62">
        <v>2625</v>
      </c>
      <c r="J11" s="63">
        <v>3360</v>
      </c>
      <c r="K11" s="48">
        <v>2883</v>
      </c>
      <c r="L11" s="63">
        <v>400425</v>
      </c>
      <c r="M11" s="62"/>
      <c r="N11" s="62"/>
      <c r="O11" s="62"/>
      <c r="P11" s="62"/>
      <c r="Q11" s="62"/>
      <c r="R11" s="63"/>
      <c r="S11" s="48"/>
      <c r="T11" s="63"/>
    </row>
    <row r="12" spans="2:20" ht="15" customHeight="1" x14ac:dyDescent="0.15">
      <c r="B12" s="351"/>
      <c r="C12" s="352">
        <v>18</v>
      </c>
      <c r="D12" s="353"/>
      <c r="E12" s="349" t="s">
        <v>440</v>
      </c>
      <c r="F12" s="341" t="s">
        <v>440</v>
      </c>
      <c r="G12" s="340" t="s">
        <v>440</v>
      </c>
      <c r="H12" s="350">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1"/>
      <c r="C13" s="352">
        <v>19</v>
      </c>
      <c r="D13" s="353"/>
      <c r="E13" s="349" t="s">
        <v>440</v>
      </c>
      <c r="F13" s="341" t="s">
        <v>440</v>
      </c>
      <c r="G13" s="340" t="s">
        <v>440</v>
      </c>
      <c r="H13" s="350">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4"/>
      <c r="C14" s="355">
        <v>20</v>
      </c>
      <c r="D14" s="242" t="s">
        <v>74</v>
      </c>
      <c r="E14" s="356" t="s">
        <v>440</v>
      </c>
      <c r="F14" s="357" t="s">
        <v>440</v>
      </c>
      <c r="G14" s="358" t="s">
        <v>440</v>
      </c>
      <c r="H14" s="359">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0" t="s">
        <v>351</v>
      </c>
      <c r="C15" s="54">
        <v>12</v>
      </c>
      <c r="D15" s="247" t="s">
        <v>74</v>
      </c>
      <c r="E15" s="340" t="s">
        <v>440</v>
      </c>
      <c r="F15" s="341" t="s">
        <v>440</v>
      </c>
      <c r="G15" s="340" t="s">
        <v>440</v>
      </c>
      <c r="H15" s="361">
        <v>9680.7000000000007</v>
      </c>
      <c r="I15" s="127">
        <v>2888</v>
      </c>
      <c r="J15" s="131">
        <v>3177</v>
      </c>
      <c r="K15" s="127">
        <v>3056</v>
      </c>
      <c r="L15" s="131">
        <v>42136</v>
      </c>
      <c r="M15" s="127">
        <v>1365</v>
      </c>
      <c r="N15" s="131">
        <v>1609</v>
      </c>
      <c r="O15" s="127">
        <v>1392</v>
      </c>
      <c r="P15" s="131">
        <v>389184.2</v>
      </c>
      <c r="Q15" s="127">
        <v>2153</v>
      </c>
      <c r="R15" s="131">
        <v>2573</v>
      </c>
      <c r="S15" s="127">
        <v>2379</v>
      </c>
      <c r="T15" s="131">
        <v>16037.7</v>
      </c>
    </row>
    <row r="16" spans="2:20" ht="15" customHeight="1" x14ac:dyDescent="0.15">
      <c r="B16" s="362" t="s">
        <v>220</v>
      </c>
      <c r="C16" s="54">
        <v>1</v>
      </c>
      <c r="D16" s="247" t="s">
        <v>74</v>
      </c>
      <c r="E16" s="340" t="s">
        <v>440</v>
      </c>
      <c r="F16" s="341" t="s">
        <v>440</v>
      </c>
      <c r="G16" s="340" t="s">
        <v>440</v>
      </c>
      <c r="H16" s="350">
        <v>7492.9</v>
      </c>
      <c r="I16" s="48">
        <v>2678</v>
      </c>
      <c r="J16" s="63">
        <v>3162</v>
      </c>
      <c r="K16" s="48">
        <v>2978</v>
      </c>
      <c r="L16" s="63">
        <v>48802</v>
      </c>
      <c r="M16" s="48">
        <v>1313</v>
      </c>
      <c r="N16" s="63">
        <v>1590</v>
      </c>
      <c r="O16" s="48">
        <v>1377</v>
      </c>
      <c r="P16" s="63">
        <v>353867.7</v>
      </c>
      <c r="Q16" s="48">
        <v>2100</v>
      </c>
      <c r="R16" s="63">
        <v>2573</v>
      </c>
      <c r="S16" s="48">
        <v>2295</v>
      </c>
      <c r="T16" s="63">
        <v>8849.7999999999993</v>
      </c>
    </row>
    <row r="17" spans="2:20" ht="15" customHeight="1" x14ac:dyDescent="0.15">
      <c r="B17" s="62"/>
      <c r="C17" s="54">
        <v>2</v>
      </c>
      <c r="D17" s="68"/>
      <c r="E17" s="340" t="s">
        <v>440</v>
      </c>
      <c r="F17" s="341" t="s">
        <v>440</v>
      </c>
      <c r="G17" s="340" t="s">
        <v>440</v>
      </c>
      <c r="H17" s="350">
        <v>5398</v>
      </c>
      <c r="I17" s="48">
        <v>2785</v>
      </c>
      <c r="J17" s="63">
        <v>3045</v>
      </c>
      <c r="K17" s="48">
        <v>2747</v>
      </c>
      <c r="L17" s="63">
        <v>25388</v>
      </c>
      <c r="M17" s="48">
        <v>1313</v>
      </c>
      <c r="N17" s="63">
        <v>1575</v>
      </c>
      <c r="O17" s="48">
        <v>1374</v>
      </c>
      <c r="P17" s="63">
        <v>356577.5</v>
      </c>
      <c r="Q17" s="48">
        <v>2100</v>
      </c>
      <c r="R17" s="63">
        <v>2573</v>
      </c>
      <c r="S17" s="48">
        <v>2300</v>
      </c>
      <c r="T17" s="63">
        <v>8214.7999999999993</v>
      </c>
    </row>
    <row r="18" spans="2:20" ht="15" customHeight="1" x14ac:dyDescent="0.15">
      <c r="B18" s="62"/>
      <c r="C18" s="54">
        <v>3</v>
      </c>
      <c r="D18" s="68"/>
      <c r="E18" s="340" t="s">
        <v>440</v>
      </c>
      <c r="F18" s="341" t="s">
        <v>440</v>
      </c>
      <c r="G18" s="340" t="s">
        <v>440</v>
      </c>
      <c r="H18" s="350">
        <v>6120.9</v>
      </c>
      <c r="I18" s="48">
        <v>2573</v>
      </c>
      <c r="J18" s="63">
        <v>3037</v>
      </c>
      <c r="K18" s="48">
        <v>2821</v>
      </c>
      <c r="L18" s="63">
        <v>23130</v>
      </c>
      <c r="M18" s="48">
        <v>1365</v>
      </c>
      <c r="N18" s="63">
        <v>1575</v>
      </c>
      <c r="O18" s="48">
        <v>1385</v>
      </c>
      <c r="P18" s="63">
        <v>351709</v>
      </c>
      <c r="Q18" s="48">
        <v>2100</v>
      </c>
      <c r="R18" s="63">
        <v>2573</v>
      </c>
      <c r="S18" s="48">
        <v>2300</v>
      </c>
      <c r="T18" s="63">
        <v>10714.7</v>
      </c>
    </row>
    <row r="19" spans="2:20" ht="15" customHeight="1" x14ac:dyDescent="0.15">
      <c r="B19" s="62"/>
      <c r="C19" s="54">
        <v>4</v>
      </c>
      <c r="D19" s="68"/>
      <c r="E19" s="340" t="s">
        <v>440</v>
      </c>
      <c r="F19" s="341" t="s">
        <v>440</v>
      </c>
      <c r="G19" s="340" t="s">
        <v>440</v>
      </c>
      <c r="H19" s="350">
        <v>4461</v>
      </c>
      <c r="I19" s="48">
        <v>2590</v>
      </c>
      <c r="J19" s="63">
        <v>2940</v>
      </c>
      <c r="K19" s="48">
        <v>2742</v>
      </c>
      <c r="L19" s="63">
        <v>24956</v>
      </c>
      <c r="M19" s="48">
        <v>1365</v>
      </c>
      <c r="N19" s="63">
        <v>1628</v>
      </c>
      <c r="O19" s="48">
        <v>1422</v>
      </c>
      <c r="P19" s="63">
        <v>460276.8</v>
      </c>
      <c r="Q19" s="48">
        <v>2153</v>
      </c>
      <c r="R19" s="63">
        <v>2573</v>
      </c>
      <c r="S19" s="48">
        <v>2329</v>
      </c>
      <c r="T19" s="63">
        <v>8012.9</v>
      </c>
    </row>
    <row r="20" spans="2:20" ht="15" customHeight="1" x14ac:dyDescent="0.15">
      <c r="B20" s="62"/>
      <c r="C20" s="54">
        <v>5</v>
      </c>
      <c r="D20" s="247"/>
      <c r="E20" s="340" t="s">
        <v>440</v>
      </c>
      <c r="F20" s="341" t="s">
        <v>440</v>
      </c>
      <c r="G20" s="340" t="s">
        <v>440</v>
      </c>
      <c r="H20" s="350">
        <v>4566.3</v>
      </c>
      <c r="I20" s="48">
        <v>2521</v>
      </c>
      <c r="J20" s="63">
        <v>2947</v>
      </c>
      <c r="K20" s="48">
        <v>2716</v>
      </c>
      <c r="L20" s="63">
        <v>24014</v>
      </c>
      <c r="M20" s="48">
        <v>1365</v>
      </c>
      <c r="N20" s="63">
        <v>1665</v>
      </c>
      <c r="O20" s="48">
        <v>1439</v>
      </c>
      <c r="P20" s="63">
        <v>368203.3</v>
      </c>
      <c r="Q20" s="48">
        <v>2153</v>
      </c>
      <c r="R20" s="63">
        <v>2573</v>
      </c>
      <c r="S20" s="48">
        <v>2388</v>
      </c>
      <c r="T20" s="63">
        <v>9131.7999999999993</v>
      </c>
    </row>
    <row r="21" spans="2:20" ht="15" customHeight="1" x14ac:dyDescent="0.15">
      <c r="B21" s="62"/>
      <c r="C21" s="54">
        <v>6</v>
      </c>
      <c r="D21" s="247"/>
      <c r="E21" s="340" t="s">
        <v>440</v>
      </c>
      <c r="F21" s="341" t="s">
        <v>440</v>
      </c>
      <c r="G21" s="340" t="s">
        <v>440</v>
      </c>
      <c r="H21" s="350">
        <v>4191.3</v>
      </c>
      <c r="I21" s="48">
        <v>2400</v>
      </c>
      <c r="J21" s="63">
        <v>2884</v>
      </c>
      <c r="K21" s="48">
        <v>2628</v>
      </c>
      <c r="L21" s="63">
        <v>26744</v>
      </c>
      <c r="M21" s="48">
        <v>1365</v>
      </c>
      <c r="N21" s="63">
        <v>1554</v>
      </c>
      <c r="O21" s="48">
        <v>1416</v>
      </c>
      <c r="P21" s="63">
        <v>351208</v>
      </c>
      <c r="Q21" s="48">
        <v>2100</v>
      </c>
      <c r="R21" s="63">
        <v>2499</v>
      </c>
      <c r="S21" s="48">
        <v>2240</v>
      </c>
      <c r="T21" s="63">
        <v>7525.2</v>
      </c>
    </row>
    <row r="22" spans="2:20" ht="15" customHeight="1" x14ac:dyDescent="0.15">
      <c r="B22" s="62"/>
      <c r="C22" s="54">
        <v>7</v>
      </c>
      <c r="D22" s="247"/>
      <c r="E22" s="340" t="s">
        <v>440</v>
      </c>
      <c r="F22" s="341" t="s">
        <v>440</v>
      </c>
      <c r="G22" s="340" t="s">
        <v>440</v>
      </c>
      <c r="H22" s="350">
        <v>5055.7</v>
      </c>
      <c r="I22" s="48">
        <v>2205</v>
      </c>
      <c r="J22" s="63">
        <v>2807</v>
      </c>
      <c r="K22" s="48">
        <v>2585</v>
      </c>
      <c r="L22" s="63">
        <v>32038</v>
      </c>
      <c r="M22" s="48">
        <v>1365</v>
      </c>
      <c r="N22" s="63">
        <v>1593</v>
      </c>
      <c r="O22" s="48">
        <v>1442</v>
      </c>
      <c r="P22" s="63">
        <v>397075.3</v>
      </c>
      <c r="Q22" s="66">
        <v>2048</v>
      </c>
      <c r="R22" s="67">
        <v>2468</v>
      </c>
      <c r="S22" s="66">
        <v>2216</v>
      </c>
      <c r="T22" s="67">
        <v>5421.5</v>
      </c>
    </row>
    <row r="23" spans="2:20" ht="15" customHeight="1" x14ac:dyDescent="0.15">
      <c r="B23" s="62"/>
      <c r="C23" s="54">
        <v>8</v>
      </c>
      <c r="D23" s="247"/>
      <c r="E23" s="340" t="s">
        <v>440</v>
      </c>
      <c r="F23" s="341" t="s">
        <v>440</v>
      </c>
      <c r="G23" s="340" t="s">
        <v>440</v>
      </c>
      <c r="H23" s="350">
        <v>5630.3</v>
      </c>
      <c r="I23" s="48">
        <v>2205</v>
      </c>
      <c r="J23" s="63">
        <v>2807</v>
      </c>
      <c r="K23" s="48">
        <v>2585</v>
      </c>
      <c r="L23" s="63">
        <v>32038</v>
      </c>
      <c r="M23" s="48">
        <v>1365</v>
      </c>
      <c r="N23" s="63">
        <v>1593</v>
      </c>
      <c r="O23" s="48">
        <v>1442</v>
      </c>
      <c r="P23" s="63">
        <v>397075.3</v>
      </c>
      <c r="Q23" s="66">
        <v>2100</v>
      </c>
      <c r="R23" s="67">
        <v>2468</v>
      </c>
      <c r="S23" s="66">
        <v>2232</v>
      </c>
      <c r="T23" s="67">
        <v>7125</v>
      </c>
    </row>
    <row r="24" spans="2:20" ht="15" customHeight="1" x14ac:dyDescent="0.15">
      <c r="B24" s="62"/>
      <c r="C24" s="54">
        <v>9</v>
      </c>
      <c r="D24" s="247"/>
      <c r="E24" s="340" t="s">
        <v>440</v>
      </c>
      <c r="F24" s="341" t="s">
        <v>440</v>
      </c>
      <c r="G24" s="340" t="s">
        <v>440</v>
      </c>
      <c r="H24" s="350">
        <v>4513.1000000000004</v>
      </c>
      <c r="I24" s="48">
        <v>2196</v>
      </c>
      <c r="J24" s="63">
        <v>2604</v>
      </c>
      <c r="K24" s="48">
        <v>2502</v>
      </c>
      <c r="L24" s="63">
        <v>23679</v>
      </c>
      <c r="M24" s="48">
        <v>1365</v>
      </c>
      <c r="N24" s="63">
        <v>1470</v>
      </c>
      <c r="O24" s="48">
        <v>1398</v>
      </c>
      <c r="P24" s="63">
        <v>336438.9</v>
      </c>
      <c r="Q24" s="66">
        <v>1995</v>
      </c>
      <c r="R24" s="67">
        <v>2415</v>
      </c>
      <c r="S24" s="66">
        <v>2190</v>
      </c>
      <c r="T24" s="67">
        <v>9956.4</v>
      </c>
    </row>
    <row r="25" spans="2:20" ht="15" customHeight="1" x14ac:dyDescent="0.15">
      <c r="B25" s="62"/>
      <c r="C25" s="54">
        <v>10</v>
      </c>
      <c r="D25" s="247"/>
      <c r="E25" s="340" t="s">
        <v>440</v>
      </c>
      <c r="F25" s="341" t="s">
        <v>440</v>
      </c>
      <c r="G25" s="340" t="s">
        <v>440</v>
      </c>
      <c r="H25" s="350">
        <v>4347.3</v>
      </c>
      <c r="I25" s="48">
        <v>2100</v>
      </c>
      <c r="J25" s="63">
        <v>2625</v>
      </c>
      <c r="K25" s="48">
        <v>2555</v>
      </c>
      <c r="L25" s="63">
        <v>35158</v>
      </c>
      <c r="M25" s="48">
        <v>1344</v>
      </c>
      <c r="N25" s="63">
        <v>1470</v>
      </c>
      <c r="O25" s="48">
        <v>1389</v>
      </c>
      <c r="P25" s="63">
        <v>340297.6</v>
      </c>
      <c r="Q25" s="66">
        <v>1890</v>
      </c>
      <c r="R25" s="67">
        <v>2394</v>
      </c>
      <c r="S25" s="66">
        <v>2148</v>
      </c>
      <c r="T25" s="67">
        <v>7059.1</v>
      </c>
    </row>
    <row r="26" spans="2:20" ht="15" customHeight="1" x14ac:dyDescent="0.15">
      <c r="B26" s="62"/>
      <c r="C26" s="54">
        <v>11</v>
      </c>
      <c r="D26" s="247"/>
      <c r="E26" s="340" t="s">
        <v>440</v>
      </c>
      <c r="F26" s="341" t="s">
        <v>440</v>
      </c>
      <c r="G26" s="340" t="s">
        <v>440</v>
      </c>
      <c r="H26" s="363">
        <v>3893</v>
      </c>
      <c r="I26" s="48">
        <v>2100</v>
      </c>
      <c r="J26" s="63">
        <v>2625</v>
      </c>
      <c r="K26" s="48">
        <v>2546</v>
      </c>
      <c r="L26" s="63">
        <v>35509</v>
      </c>
      <c r="M26" s="48">
        <v>1365</v>
      </c>
      <c r="N26" s="63">
        <v>1575</v>
      </c>
      <c r="O26" s="48">
        <v>1444</v>
      </c>
      <c r="P26" s="63">
        <v>308871</v>
      </c>
      <c r="Q26" s="364">
        <v>1817</v>
      </c>
      <c r="R26" s="363">
        <v>2415</v>
      </c>
      <c r="S26" s="364">
        <v>2158</v>
      </c>
      <c r="T26" s="363">
        <v>7252</v>
      </c>
    </row>
    <row r="27" spans="2:20" ht="15" customHeight="1" x14ac:dyDescent="0.15">
      <c r="B27" s="62"/>
      <c r="C27" s="54">
        <v>12</v>
      </c>
      <c r="D27" s="68"/>
      <c r="E27" s="340" t="s">
        <v>440</v>
      </c>
      <c r="F27" s="341" t="s">
        <v>440</v>
      </c>
      <c r="G27" s="340" t="s">
        <v>440</v>
      </c>
      <c r="H27" s="363">
        <v>14810</v>
      </c>
      <c r="I27" s="364">
        <v>2369</v>
      </c>
      <c r="J27" s="363">
        <v>2741</v>
      </c>
      <c r="K27" s="364">
        <v>2662</v>
      </c>
      <c r="L27" s="363">
        <v>58293</v>
      </c>
      <c r="M27" s="364">
        <v>1365</v>
      </c>
      <c r="N27" s="363">
        <v>1508.43</v>
      </c>
      <c r="O27" s="364">
        <v>1404</v>
      </c>
      <c r="P27" s="363">
        <v>411057.3</v>
      </c>
      <c r="Q27" s="364">
        <v>1942.5</v>
      </c>
      <c r="R27" s="363">
        <v>2467.5</v>
      </c>
      <c r="S27" s="364">
        <v>2226</v>
      </c>
      <c r="T27" s="363">
        <v>10566.4</v>
      </c>
    </row>
    <row r="28" spans="2:20" ht="15" customHeight="1" x14ac:dyDescent="0.15">
      <c r="B28" s="62" t="s">
        <v>103</v>
      </c>
      <c r="C28" s="54">
        <v>1</v>
      </c>
      <c r="D28" s="68" t="s">
        <v>74</v>
      </c>
      <c r="E28" s="340" t="s">
        <v>440</v>
      </c>
      <c r="F28" s="341" t="s">
        <v>440</v>
      </c>
      <c r="G28" s="340" t="s">
        <v>440</v>
      </c>
      <c r="H28" s="363">
        <v>4772.7</v>
      </c>
      <c r="I28" s="364">
        <v>2506</v>
      </c>
      <c r="J28" s="363">
        <v>2888</v>
      </c>
      <c r="K28" s="364">
        <v>2722</v>
      </c>
      <c r="L28" s="363">
        <v>44529</v>
      </c>
      <c r="M28" s="364">
        <v>1365</v>
      </c>
      <c r="N28" s="363">
        <v>1470</v>
      </c>
      <c r="O28" s="364">
        <v>1402</v>
      </c>
      <c r="P28" s="363">
        <v>277349.40000000002</v>
      </c>
      <c r="Q28" s="364">
        <v>1942.5</v>
      </c>
      <c r="R28" s="363">
        <v>2415</v>
      </c>
      <c r="S28" s="364">
        <v>2202</v>
      </c>
      <c r="T28" s="363">
        <v>11263.8</v>
      </c>
    </row>
    <row r="29" spans="2:20" ht="15" customHeight="1" x14ac:dyDescent="0.15">
      <c r="B29" s="62"/>
      <c r="C29" s="54">
        <v>2</v>
      </c>
      <c r="D29" s="68"/>
      <c r="E29" s="340" t="s">
        <v>440</v>
      </c>
      <c r="F29" s="341" t="s">
        <v>440</v>
      </c>
      <c r="G29" s="340" t="s">
        <v>440</v>
      </c>
      <c r="H29" s="363">
        <v>4753.1000000000004</v>
      </c>
      <c r="I29" s="364">
        <v>2288</v>
      </c>
      <c r="J29" s="363">
        <v>2678</v>
      </c>
      <c r="K29" s="364">
        <v>2532</v>
      </c>
      <c r="L29" s="363">
        <v>23647</v>
      </c>
      <c r="M29" s="364">
        <v>1365</v>
      </c>
      <c r="N29" s="363">
        <v>1575</v>
      </c>
      <c r="O29" s="364">
        <v>1404.9765545859323</v>
      </c>
      <c r="P29" s="363">
        <v>310704.8</v>
      </c>
      <c r="Q29" s="364">
        <v>1785</v>
      </c>
      <c r="R29" s="363">
        <v>2415</v>
      </c>
      <c r="S29" s="364">
        <v>2078.9618785087569</v>
      </c>
      <c r="T29" s="363">
        <v>8366.4</v>
      </c>
    </row>
    <row r="30" spans="2:20" ht="15" customHeight="1" x14ac:dyDescent="0.15">
      <c r="B30" s="62"/>
      <c r="C30" s="54">
        <v>3</v>
      </c>
      <c r="D30" s="68"/>
      <c r="E30" s="340" t="s">
        <v>440</v>
      </c>
      <c r="F30" s="341" t="s">
        <v>440</v>
      </c>
      <c r="G30" s="340" t="s">
        <v>440</v>
      </c>
      <c r="H30" s="363">
        <v>4928.8999999999996</v>
      </c>
      <c r="I30" s="364">
        <v>2205</v>
      </c>
      <c r="J30" s="363">
        <v>2625</v>
      </c>
      <c r="K30" s="364">
        <v>2504</v>
      </c>
      <c r="L30" s="363">
        <v>22845</v>
      </c>
      <c r="M30" s="364">
        <v>1365</v>
      </c>
      <c r="N30" s="363">
        <v>1575</v>
      </c>
      <c r="O30" s="364">
        <v>1421.9713324743054</v>
      </c>
      <c r="P30" s="363">
        <v>333711.40000000002</v>
      </c>
      <c r="Q30" s="364">
        <v>1680</v>
      </c>
      <c r="R30" s="363">
        <v>2362.5</v>
      </c>
      <c r="S30" s="364">
        <v>2058.0874538502107</v>
      </c>
      <c r="T30" s="363">
        <v>12207.5</v>
      </c>
    </row>
    <row r="31" spans="2:20" ht="15" customHeight="1" x14ac:dyDescent="0.15">
      <c r="B31" s="62"/>
      <c r="C31" s="54">
        <v>4</v>
      </c>
      <c r="D31" s="68"/>
      <c r="E31" s="340" t="s">
        <v>440</v>
      </c>
      <c r="F31" s="341" t="s">
        <v>440</v>
      </c>
      <c r="G31" s="340" t="s">
        <v>440</v>
      </c>
      <c r="H31" s="67">
        <v>4575.3</v>
      </c>
      <c r="I31" s="66">
        <v>2163</v>
      </c>
      <c r="J31" s="67">
        <v>2573</v>
      </c>
      <c r="K31" s="66">
        <v>2440</v>
      </c>
      <c r="L31" s="67">
        <v>23274</v>
      </c>
      <c r="M31" s="66">
        <v>1365</v>
      </c>
      <c r="N31" s="67">
        <v>1554</v>
      </c>
      <c r="O31" s="66">
        <v>1425.3080855283583</v>
      </c>
      <c r="P31" s="67">
        <v>349647.8</v>
      </c>
      <c r="Q31" s="364">
        <v>1731.9749999999999</v>
      </c>
      <c r="R31" s="363">
        <v>2362.5</v>
      </c>
      <c r="S31" s="364">
        <v>2155.7437567635061</v>
      </c>
      <c r="T31" s="363">
        <v>13950</v>
      </c>
    </row>
    <row r="32" spans="2:20" ht="15" customHeight="1" x14ac:dyDescent="0.15">
      <c r="B32" s="62"/>
      <c r="C32" s="54">
        <v>5</v>
      </c>
      <c r="D32" s="247"/>
      <c r="E32" s="340" t="s">
        <v>440</v>
      </c>
      <c r="F32" s="341" t="s">
        <v>440</v>
      </c>
      <c r="G32" s="340" t="s">
        <v>440</v>
      </c>
      <c r="H32" s="67">
        <v>5293.9</v>
      </c>
      <c r="I32" s="66">
        <v>2310</v>
      </c>
      <c r="J32" s="67">
        <v>2573</v>
      </c>
      <c r="K32" s="66">
        <v>2501</v>
      </c>
      <c r="L32" s="67">
        <v>26943</v>
      </c>
      <c r="M32" s="66">
        <v>1350.3</v>
      </c>
      <c r="N32" s="67">
        <v>1575</v>
      </c>
      <c r="O32" s="66">
        <v>1418.7009704456586</v>
      </c>
      <c r="P32" s="67">
        <v>334002.40000000002</v>
      </c>
      <c r="Q32" s="66">
        <v>1764</v>
      </c>
      <c r="R32" s="67">
        <v>2467.5</v>
      </c>
      <c r="S32" s="66">
        <v>2137.2080731080086</v>
      </c>
      <c r="T32" s="67">
        <v>13981.1</v>
      </c>
    </row>
    <row r="33" spans="2:20" ht="15" customHeight="1" x14ac:dyDescent="0.15">
      <c r="B33" s="62"/>
      <c r="C33" s="54">
        <v>6</v>
      </c>
      <c r="D33" s="247"/>
      <c r="E33" s="340" t="s">
        <v>440</v>
      </c>
      <c r="F33" s="341" t="s">
        <v>440</v>
      </c>
      <c r="G33" s="340" t="s">
        <v>440</v>
      </c>
      <c r="H33" s="67">
        <v>4248.2</v>
      </c>
      <c r="I33" s="66">
        <v>2199</v>
      </c>
      <c r="J33" s="67">
        <v>2573</v>
      </c>
      <c r="K33" s="66">
        <v>2392</v>
      </c>
      <c r="L33" s="67">
        <v>21471</v>
      </c>
      <c r="M33" s="66">
        <v>1317</v>
      </c>
      <c r="N33" s="67">
        <v>1607</v>
      </c>
      <c r="O33" s="66">
        <v>1422</v>
      </c>
      <c r="P33" s="67">
        <v>386883</v>
      </c>
      <c r="Q33" s="66">
        <v>1785</v>
      </c>
      <c r="R33" s="67">
        <v>2363</v>
      </c>
      <c r="S33" s="66">
        <v>2030</v>
      </c>
      <c r="T33" s="67">
        <v>14807</v>
      </c>
    </row>
    <row r="34" spans="2:20" ht="15" customHeight="1" x14ac:dyDescent="0.15">
      <c r="B34" s="62"/>
      <c r="C34" s="54">
        <v>7</v>
      </c>
      <c r="D34" s="247"/>
      <c r="E34" s="349" t="s">
        <v>440</v>
      </c>
      <c r="F34" s="341" t="s">
        <v>440</v>
      </c>
      <c r="G34" s="340" t="s">
        <v>440</v>
      </c>
      <c r="H34" s="67">
        <v>5197.8</v>
      </c>
      <c r="I34" s="67">
        <v>2205</v>
      </c>
      <c r="J34" s="67">
        <v>2573</v>
      </c>
      <c r="K34" s="67">
        <v>2393</v>
      </c>
      <c r="L34" s="67">
        <v>27936</v>
      </c>
      <c r="M34" s="67">
        <v>1279.95</v>
      </c>
      <c r="N34" s="67">
        <v>1522.5</v>
      </c>
      <c r="O34" s="67">
        <v>1357.6197505657306</v>
      </c>
      <c r="P34" s="67">
        <v>368915.3</v>
      </c>
      <c r="Q34" s="64">
        <v>1731.9749999999999</v>
      </c>
      <c r="R34" s="67">
        <v>2257.5</v>
      </c>
      <c r="S34" s="66">
        <v>2011.1503205303818</v>
      </c>
      <c r="T34" s="67">
        <v>12465.2</v>
      </c>
    </row>
    <row r="35" spans="2:20" ht="15" customHeight="1" x14ac:dyDescent="0.15">
      <c r="B35" s="55"/>
      <c r="C35" s="59">
        <v>8</v>
      </c>
      <c r="D35" s="365"/>
      <c r="E35" s="356" t="s">
        <v>440</v>
      </c>
      <c r="F35" s="357" t="s">
        <v>440</v>
      </c>
      <c r="G35" s="366" t="s">
        <v>440</v>
      </c>
      <c r="H35" s="72">
        <v>3683</v>
      </c>
      <c r="I35" s="306">
        <v>2084</v>
      </c>
      <c r="J35" s="307">
        <v>2520</v>
      </c>
      <c r="K35" s="308">
        <v>2400</v>
      </c>
      <c r="L35" s="307">
        <v>23869</v>
      </c>
      <c r="M35" s="87">
        <v>1365</v>
      </c>
      <c r="N35" s="96">
        <v>1464.75</v>
      </c>
      <c r="O35" s="79">
        <v>1406.8231778531799</v>
      </c>
      <c r="P35" s="96">
        <v>354601</v>
      </c>
      <c r="Q35" s="87">
        <v>1731.9749999999999</v>
      </c>
      <c r="R35" s="96">
        <v>2310</v>
      </c>
      <c r="S35" s="79">
        <v>2059.2784453424083</v>
      </c>
      <c r="T35" s="96">
        <v>12283</v>
      </c>
    </row>
    <row r="36" spans="2:20" ht="15" customHeight="1" x14ac:dyDescent="0.15">
      <c r="B36" s="345"/>
      <c r="C36" s="345"/>
      <c r="D36" s="345"/>
      <c r="E36" s="345"/>
      <c r="F36" s="345"/>
      <c r="G36" s="345"/>
      <c r="H36" s="367"/>
      <c r="I36" s="367"/>
      <c r="J36" s="367"/>
      <c r="K36" s="367"/>
      <c r="L36" s="367"/>
      <c r="M36" s="367"/>
      <c r="N36" s="367"/>
      <c r="O36" s="367"/>
      <c r="P36" s="367"/>
    </row>
    <row r="37" spans="2:20" ht="15" customHeight="1" x14ac:dyDescent="0.15">
      <c r="B37" s="314" t="s">
        <v>450</v>
      </c>
      <c r="C37" s="342" t="s">
        <v>452</v>
      </c>
    </row>
    <row r="38" spans="2:20" ht="15" customHeight="1" x14ac:dyDescent="0.15">
      <c r="B38" s="315">
        <v>2</v>
      </c>
      <c r="C38" s="342" t="s">
        <v>466</v>
      </c>
    </row>
    <row r="39" spans="2:20" ht="12.75" customHeight="1" x14ac:dyDescent="0.15">
      <c r="B39" s="126">
        <v>3</v>
      </c>
      <c r="C39" s="49" t="s">
        <v>467</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B1" zoomScale="85" zoomScaleNormal="8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468</v>
      </c>
    </row>
    <row r="4" spans="2:24" x14ac:dyDescent="0.15">
      <c r="X4" s="50" t="s">
        <v>272</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7" t="s">
        <v>87</v>
      </c>
      <c r="D6" s="429"/>
      <c r="E6" s="62" t="s">
        <v>469</v>
      </c>
      <c r="I6" s="62" t="s">
        <v>470</v>
      </c>
      <c r="M6" s="62" t="s">
        <v>471</v>
      </c>
      <c r="P6" s="48"/>
      <c r="Q6" s="62" t="s">
        <v>472</v>
      </c>
      <c r="R6" s="48"/>
      <c r="S6" s="48"/>
      <c r="T6" s="48"/>
      <c r="U6" s="62" t="s">
        <v>473</v>
      </c>
      <c r="V6" s="48"/>
      <c r="W6" s="48"/>
      <c r="X6" s="68"/>
    </row>
    <row r="7" spans="2:24" x14ac:dyDescent="0.15">
      <c r="B7" s="62"/>
      <c r="C7" s="55"/>
      <c r="D7" s="69"/>
      <c r="E7" s="62"/>
      <c r="F7" s="48"/>
      <c r="G7" s="48"/>
      <c r="H7" s="48"/>
      <c r="I7" s="134" t="s">
        <v>474</v>
      </c>
      <c r="J7" s="135"/>
      <c r="K7" s="135"/>
      <c r="L7" s="135"/>
      <c r="M7" s="134"/>
      <c r="N7" s="135"/>
      <c r="O7" s="135"/>
      <c r="P7" s="135"/>
      <c r="Q7" s="134"/>
      <c r="R7" s="135"/>
      <c r="S7" s="135"/>
      <c r="T7" s="135"/>
      <c r="U7" s="134" t="s">
        <v>475</v>
      </c>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440</v>
      </c>
      <c r="F10" s="67" t="s">
        <v>440</v>
      </c>
      <c r="G10" s="325" t="s">
        <v>440</v>
      </c>
      <c r="H10" s="67" t="s">
        <v>440</v>
      </c>
      <c r="I10" s="64" t="s">
        <v>440</v>
      </c>
      <c r="J10" s="67" t="s">
        <v>440</v>
      </c>
      <c r="K10" s="325" t="s">
        <v>440</v>
      </c>
      <c r="L10" s="67" t="s">
        <v>440</v>
      </c>
      <c r="M10" s="64" t="s">
        <v>440</v>
      </c>
      <c r="N10" s="67" t="s">
        <v>440</v>
      </c>
      <c r="O10" s="325" t="s">
        <v>440</v>
      </c>
      <c r="P10" s="67" t="s">
        <v>440</v>
      </c>
      <c r="Q10" s="64" t="s">
        <v>440</v>
      </c>
      <c r="R10" s="67" t="s">
        <v>440</v>
      </c>
      <c r="S10" s="325" t="s">
        <v>440</v>
      </c>
      <c r="T10" s="67" t="s">
        <v>440</v>
      </c>
      <c r="U10" s="64" t="s">
        <v>440</v>
      </c>
      <c r="V10" s="67" t="s">
        <v>440</v>
      </c>
      <c r="W10" s="325" t="s">
        <v>440</v>
      </c>
      <c r="X10" s="67" t="s">
        <v>440</v>
      </c>
    </row>
    <row r="11" spans="2:24" x14ac:dyDescent="0.15">
      <c r="B11" s="62"/>
      <c r="C11" s="48">
        <v>19</v>
      </c>
      <c r="E11" s="64" t="s">
        <v>440</v>
      </c>
      <c r="F11" s="64" t="s">
        <v>440</v>
      </c>
      <c r="G11" s="64" t="s">
        <v>440</v>
      </c>
      <c r="H11" s="64" t="s">
        <v>440</v>
      </c>
      <c r="I11" s="64" t="s">
        <v>440</v>
      </c>
      <c r="J11" s="64" t="s">
        <v>440</v>
      </c>
      <c r="K11" s="64" t="s">
        <v>440</v>
      </c>
      <c r="L11" s="64" t="s">
        <v>440</v>
      </c>
      <c r="M11" s="64" t="s">
        <v>440</v>
      </c>
      <c r="N11" s="64" t="s">
        <v>440</v>
      </c>
      <c r="O11" s="64" t="s">
        <v>440</v>
      </c>
      <c r="P11" s="64" t="s">
        <v>440</v>
      </c>
      <c r="Q11" s="64" t="s">
        <v>440</v>
      </c>
      <c r="R11" s="64" t="s">
        <v>440</v>
      </c>
      <c r="S11" s="64" t="s">
        <v>440</v>
      </c>
      <c r="T11" s="64" t="s">
        <v>440</v>
      </c>
      <c r="U11" s="64" t="s">
        <v>440</v>
      </c>
      <c r="V11" s="64" t="s">
        <v>440</v>
      </c>
      <c r="W11" s="64" t="s">
        <v>440</v>
      </c>
      <c r="X11" s="67" t="s">
        <v>440</v>
      </c>
    </row>
    <row r="12" spans="2:24" x14ac:dyDescent="0.15">
      <c r="B12" s="55"/>
      <c r="C12" s="56">
        <v>20</v>
      </c>
      <c r="D12" s="56"/>
      <c r="E12" s="72" t="s">
        <v>476</v>
      </c>
      <c r="F12" s="73" t="s">
        <v>476</v>
      </c>
      <c r="G12" s="74" t="s">
        <v>476</v>
      </c>
      <c r="H12" s="73" t="s">
        <v>476</v>
      </c>
      <c r="I12" s="72" t="s">
        <v>476</v>
      </c>
      <c r="J12" s="73" t="s">
        <v>476</v>
      </c>
      <c r="K12" s="74" t="s">
        <v>476</v>
      </c>
      <c r="L12" s="73" t="s">
        <v>476</v>
      </c>
      <c r="M12" s="72" t="s">
        <v>476</v>
      </c>
      <c r="N12" s="73" t="s">
        <v>476</v>
      </c>
      <c r="O12" s="74" t="s">
        <v>476</v>
      </c>
      <c r="P12" s="73" t="s">
        <v>476</v>
      </c>
      <c r="Q12" s="72" t="s">
        <v>476</v>
      </c>
      <c r="R12" s="73" t="s">
        <v>476</v>
      </c>
      <c r="S12" s="74" t="s">
        <v>476</v>
      </c>
      <c r="T12" s="73" t="s">
        <v>476</v>
      </c>
      <c r="U12" s="72" t="s">
        <v>476</v>
      </c>
      <c r="V12" s="73" t="s">
        <v>476</v>
      </c>
      <c r="W12" s="74" t="s">
        <v>476</v>
      </c>
      <c r="X12" s="73" t="s">
        <v>476</v>
      </c>
    </row>
    <row r="13" spans="2:24" ht="11.1" customHeight="1" x14ac:dyDescent="0.15">
      <c r="B13" s="62" t="s">
        <v>73</v>
      </c>
      <c r="C13" s="48">
        <v>12</v>
      </c>
      <c r="D13" s="48" t="s">
        <v>102</v>
      </c>
      <c r="E13" s="64" t="s">
        <v>440</v>
      </c>
      <c r="F13" s="67" t="s">
        <v>440</v>
      </c>
      <c r="G13" s="66" t="s">
        <v>440</v>
      </c>
      <c r="H13" s="67" t="s">
        <v>440</v>
      </c>
      <c r="I13" s="64" t="s">
        <v>440</v>
      </c>
      <c r="J13" s="67" t="s">
        <v>440</v>
      </c>
      <c r="K13" s="66" t="s">
        <v>440</v>
      </c>
      <c r="L13" s="67" t="s">
        <v>440</v>
      </c>
      <c r="M13" s="64" t="s">
        <v>440</v>
      </c>
      <c r="N13" s="67" t="s">
        <v>440</v>
      </c>
      <c r="O13" s="66" t="s">
        <v>440</v>
      </c>
      <c r="P13" s="67" t="s">
        <v>440</v>
      </c>
      <c r="Q13" s="64" t="s">
        <v>440</v>
      </c>
      <c r="R13" s="67" t="s">
        <v>440</v>
      </c>
      <c r="S13" s="66" t="s">
        <v>440</v>
      </c>
      <c r="T13" s="67" t="s">
        <v>440</v>
      </c>
      <c r="U13" s="64" t="s">
        <v>440</v>
      </c>
      <c r="V13" s="67" t="s">
        <v>440</v>
      </c>
      <c r="W13" s="66" t="s">
        <v>440</v>
      </c>
      <c r="X13" s="67" t="s">
        <v>440</v>
      </c>
    </row>
    <row r="14" spans="2:24" ht="11.1" customHeight="1" x14ac:dyDescent="0.15">
      <c r="B14" s="62" t="s">
        <v>75</v>
      </c>
      <c r="C14" s="48">
        <v>1</v>
      </c>
      <c r="D14" s="48" t="s">
        <v>102</v>
      </c>
      <c r="E14" s="64" t="s">
        <v>440</v>
      </c>
      <c r="F14" s="67" t="s">
        <v>440</v>
      </c>
      <c r="G14" s="66" t="s">
        <v>440</v>
      </c>
      <c r="H14" s="67" t="s">
        <v>440</v>
      </c>
      <c r="I14" s="64" t="s">
        <v>440</v>
      </c>
      <c r="J14" s="67" t="s">
        <v>440</v>
      </c>
      <c r="K14" s="67" t="s">
        <v>440</v>
      </c>
      <c r="L14" s="67" t="s">
        <v>440</v>
      </c>
      <c r="M14" s="64" t="s">
        <v>440</v>
      </c>
      <c r="N14" s="67" t="s">
        <v>440</v>
      </c>
      <c r="O14" s="66" t="s">
        <v>440</v>
      </c>
      <c r="P14" s="67" t="s">
        <v>440</v>
      </c>
      <c r="Q14" s="64" t="s">
        <v>440</v>
      </c>
      <c r="R14" s="67" t="s">
        <v>440</v>
      </c>
      <c r="S14" s="66" t="s">
        <v>440</v>
      </c>
      <c r="T14" s="67" t="s">
        <v>440</v>
      </c>
      <c r="U14" s="64" t="s">
        <v>440</v>
      </c>
      <c r="V14" s="67" t="s">
        <v>440</v>
      </c>
      <c r="W14" s="66" t="s">
        <v>440</v>
      </c>
      <c r="X14" s="67" t="s">
        <v>440</v>
      </c>
    </row>
    <row r="15" spans="2:24" ht="11.1" customHeight="1" x14ac:dyDescent="0.15">
      <c r="B15" s="62"/>
      <c r="C15" s="48">
        <v>2</v>
      </c>
      <c r="D15" s="48"/>
      <c r="E15" s="64" t="s">
        <v>440</v>
      </c>
      <c r="F15" s="64" t="s">
        <v>440</v>
      </c>
      <c r="G15" s="64" t="s">
        <v>440</v>
      </c>
      <c r="H15" s="64" t="s">
        <v>440</v>
      </c>
      <c r="I15" s="64" t="s">
        <v>440</v>
      </c>
      <c r="J15" s="64" t="s">
        <v>440</v>
      </c>
      <c r="K15" s="64" t="s">
        <v>440</v>
      </c>
      <c r="L15" s="64" t="s">
        <v>440</v>
      </c>
      <c r="M15" s="64" t="s">
        <v>440</v>
      </c>
      <c r="N15" s="64" t="s">
        <v>440</v>
      </c>
      <c r="O15" s="64" t="s">
        <v>440</v>
      </c>
      <c r="P15" s="64" t="s">
        <v>440</v>
      </c>
      <c r="Q15" s="64" t="s">
        <v>440</v>
      </c>
      <c r="R15" s="64" t="s">
        <v>440</v>
      </c>
      <c r="S15" s="64" t="s">
        <v>440</v>
      </c>
      <c r="T15" s="64" t="s">
        <v>440</v>
      </c>
      <c r="U15" s="64" t="s">
        <v>440</v>
      </c>
      <c r="V15" s="64" t="s">
        <v>440</v>
      </c>
      <c r="W15" s="64" t="s">
        <v>440</v>
      </c>
      <c r="X15" s="67" t="s">
        <v>440</v>
      </c>
    </row>
    <row r="16" spans="2:24" ht="11.1" customHeight="1" x14ac:dyDescent="0.15">
      <c r="B16" s="62"/>
      <c r="C16" s="48">
        <v>3</v>
      </c>
      <c r="D16" s="48"/>
      <c r="E16" s="64" t="s">
        <v>440</v>
      </c>
      <c r="F16" s="64" t="s">
        <v>440</v>
      </c>
      <c r="G16" s="64" t="s">
        <v>440</v>
      </c>
      <c r="H16" s="64" t="s">
        <v>440</v>
      </c>
      <c r="I16" s="64" t="s">
        <v>440</v>
      </c>
      <c r="J16" s="64" t="s">
        <v>440</v>
      </c>
      <c r="K16" s="64" t="s">
        <v>440</v>
      </c>
      <c r="L16" s="64" t="s">
        <v>440</v>
      </c>
      <c r="M16" s="64" t="s">
        <v>440</v>
      </c>
      <c r="N16" s="64" t="s">
        <v>440</v>
      </c>
      <c r="O16" s="64" t="s">
        <v>440</v>
      </c>
      <c r="P16" s="64" t="s">
        <v>440</v>
      </c>
      <c r="Q16" s="64" t="s">
        <v>440</v>
      </c>
      <c r="R16" s="64" t="s">
        <v>440</v>
      </c>
      <c r="S16" s="64" t="s">
        <v>440</v>
      </c>
      <c r="T16" s="64" t="s">
        <v>440</v>
      </c>
      <c r="U16" s="64" t="s">
        <v>440</v>
      </c>
      <c r="V16" s="64" t="s">
        <v>440</v>
      </c>
      <c r="W16" s="64" t="s">
        <v>440</v>
      </c>
      <c r="X16" s="67" t="s">
        <v>440</v>
      </c>
    </row>
    <row r="17" spans="2:24" ht="11.1" customHeight="1" x14ac:dyDescent="0.15">
      <c r="B17" s="62"/>
      <c r="C17" s="48">
        <v>4</v>
      </c>
      <c r="D17" s="48"/>
      <c r="E17" s="64" t="s">
        <v>440</v>
      </c>
      <c r="F17" s="64" t="s">
        <v>440</v>
      </c>
      <c r="G17" s="64" t="s">
        <v>440</v>
      </c>
      <c r="H17" s="64" t="s">
        <v>440</v>
      </c>
      <c r="I17" s="64" t="s">
        <v>440</v>
      </c>
      <c r="J17" s="64" t="s">
        <v>440</v>
      </c>
      <c r="K17" s="64" t="s">
        <v>440</v>
      </c>
      <c r="L17" s="64" t="s">
        <v>440</v>
      </c>
      <c r="M17" s="64" t="s">
        <v>440</v>
      </c>
      <c r="N17" s="64" t="s">
        <v>440</v>
      </c>
      <c r="O17" s="64" t="s">
        <v>440</v>
      </c>
      <c r="P17" s="64" t="s">
        <v>440</v>
      </c>
      <c r="Q17" s="64" t="s">
        <v>440</v>
      </c>
      <c r="R17" s="64" t="s">
        <v>440</v>
      </c>
      <c r="S17" s="64" t="s">
        <v>440</v>
      </c>
      <c r="T17" s="64" t="s">
        <v>440</v>
      </c>
      <c r="U17" s="64" t="s">
        <v>440</v>
      </c>
      <c r="V17" s="64" t="s">
        <v>440</v>
      </c>
      <c r="W17" s="64" t="s">
        <v>440</v>
      </c>
      <c r="X17" s="67" t="s">
        <v>440</v>
      </c>
    </row>
    <row r="18" spans="2:24" ht="11.1" customHeight="1" x14ac:dyDescent="0.15">
      <c r="B18" s="62"/>
      <c r="C18" s="48">
        <v>5</v>
      </c>
      <c r="D18" s="48"/>
      <c r="E18" s="64" t="s">
        <v>440</v>
      </c>
      <c r="F18" s="64" t="s">
        <v>440</v>
      </c>
      <c r="G18" s="64" t="s">
        <v>440</v>
      </c>
      <c r="H18" s="64" t="s">
        <v>440</v>
      </c>
      <c r="I18" s="64" t="s">
        <v>440</v>
      </c>
      <c r="J18" s="64" t="s">
        <v>440</v>
      </c>
      <c r="K18" s="64" t="s">
        <v>440</v>
      </c>
      <c r="L18" s="64" t="s">
        <v>440</v>
      </c>
      <c r="M18" s="64" t="s">
        <v>440</v>
      </c>
      <c r="N18" s="64" t="s">
        <v>440</v>
      </c>
      <c r="O18" s="64" t="s">
        <v>440</v>
      </c>
      <c r="P18" s="64" t="s">
        <v>440</v>
      </c>
      <c r="Q18" s="64" t="s">
        <v>440</v>
      </c>
      <c r="R18" s="64" t="s">
        <v>440</v>
      </c>
      <c r="S18" s="64" t="s">
        <v>440</v>
      </c>
      <c r="T18" s="64" t="s">
        <v>440</v>
      </c>
      <c r="U18" s="64" t="s">
        <v>440</v>
      </c>
      <c r="V18" s="64" t="s">
        <v>440</v>
      </c>
      <c r="W18" s="64" t="s">
        <v>440</v>
      </c>
      <c r="X18" s="67" t="s">
        <v>440</v>
      </c>
    </row>
    <row r="19" spans="2:24" ht="11.1" customHeight="1" x14ac:dyDescent="0.15">
      <c r="B19" s="62"/>
      <c r="C19" s="48">
        <v>6</v>
      </c>
      <c r="D19" s="48"/>
      <c r="E19" s="64" t="s">
        <v>440</v>
      </c>
      <c r="F19" s="64" t="s">
        <v>440</v>
      </c>
      <c r="G19" s="64" t="s">
        <v>440</v>
      </c>
      <c r="H19" s="64" t="s">
        <v>440</v>
      </c>
      <c r="I19" s="64" t="s">
        <v>440</v>
      </c>
      <c r="J19" s="64" t="s">
        <v>440</v>
      </c>
      <c r="K19" s="64" t="s">
        <v>440</v>
      </c>
      <c r="L19" s="64" t="s">
        <v>440</v>
      </c>
      <c r="M19" s="64" t="s">
        <v>440</v>
      </c>
      <c r="N19" s="64" t="s">
        <v>440</v>
      </c>
      <c r="O19" s="64" t="s">
        <v>440</v>
      </c>
      <c r="P19" s="64" t="s">
        <v>440</v>
      </c>
      <c r="Q19" s="64" t="s">
        <v>440</v>
      </c>
      <c r="R19" s="64" t="s">
        <v>440</v>
      </c>
      <c r="S19" s="64" t="s">
        <v>440</v>
      </c>
      <c r="T19" s="64" t="s">
        <v>440</v>
      </c>
      <c r="U19" s="64" t="s">
        <v>440</v>
      </c>
      <c r="V19" s="64" t="s">
        <v>440</v>
      </c>
      <c r="W19" s="64" t="s">
        <v>440</v>
      </c>
      <c r="X19" s="67" t="s">
        <v>440</v>
      </c>
    </row>
    <row r="20" spans="2:24" ht="11.1" customHeight="1" x14ac:dyDescent="0.15">
      <c r="B20" s="62"/>
      <c r="C20" s="48">
        <v>7</v>
      </c>
      <c r="D20" s="48"/>
      <c r="E20" s="64" t="s">
        <v>440</v>
      </c>
      <c r="F20" s="64" t="s">
        <v>440</v>
      </c>
      <c r="G20" s="64" t="s">
        <v>440</v>
      </c>
      <c r="H20" s="64" t="s">
        <v>440</v>
      </c>
      <c r="I20" s="64" t="s">
        <v>440</v>
      </c>
      <c r="J20" s="64" t="s">
        <v>440</v>
      </c>
      <c r="K20" s="64" t="s">
        <v>440</v>
      </c>
      <c r="L20" s="64" t="s">
        <v>440</v>
      </c>
      <c r="M20" s="64" t="s">
        <v>440</v>
      </c>
      <c r="N20" s="64" t="s">
        <v>440</v>
      </c>
      <c r="O20" s="64" t="s">
        <v>440</v>
      </c>
      <c r="P20" s="64" t="s">
        <v>440</v>
      </c>
      <c r="Q20" s="64" t="s">
        <v>440</v>
      </c>
      <c r="R20" s="64" t="s">
        <v>440</v>
      </c>
      <c r="S20" s="64" t="s">
        <v>440</v>
      </c>
      <c r="T20" s="64" t="s">
        <v>440</v>
      </c>
      <c r="U20" s="64" t="s">
        <v>440</v>
      </c>
      <c r="V20" s="64" t="s">
        <v>440</v>
      </c>
      <c r="W20" s="64" t="s">
        <v>440</v>
      </c>
      <c r="X20" s="67" t="s">
        <v>440</v>
      </c>
    </row>
    <row r="21" spans="2:24" ht="11.1" customHeight="1" x14ac:dyDescent="0.15">
      <c r="B21" s="55"/>
      <c r="C21" s="56">
        <v>8</v>
      </c>
      <c r="D21" s="56"/>
      <c r="E21" s="72" t="s">
        <v>476</v>
      </c>
      <c r="F21" s="73" t="s">
        <v>476</v>
      </c>
      <c r="G21" s="74" t="s">
        <v>476</v>
      </c>
      <c r="H21" s="73" t="s">
        <v>476</v>
      </c>
      <c r="I21" s="72" t="s">
        <v>476</v>
      </c>
      <c r="J21" s="73" t="s">
        <v>476</v>
      </c>
      <c r="K21" s="74" t="s">
        <v>476</v>
      </c>
      <c r="L21" s="73" t="s">
        <v>476</v>
      </c>
      <c r="M21" s="72" t="s">
        <v>476</v>
      </c>
      <c r="N21" s="73" t="s">
        <v>476</v>
      </c>
      <c r="O21" s="74" t="s">
        <v>476</v>
      </c>
      <c r="P21" s="73" t="s">
        <v>476</v>
      </c>
      <c r="Q21" s="72" t="s">
        <v>476</v>
      </c>
      <c r="R21" s="73" t="s">
        <v>476</v>
      </c>
      <c r="S21" s="74" t="s">
        <v>476</v>
      </c>
      <c r="T21" s="73" t="s">
        <v>476</v>
      </c>
      <c r="U21" s="72" t="s">
        <v>476</v>
      </c>
      <c r="V21" s="73" t="s">
        <v>476</v>
      </c>
      <c r="W21" s="74" t="s">
        <v>476</v>
      </c>
      <c r="X21" s="73" t="s">
        <v>476</v>
      </c>
    </row>
    <row r="22" spans="2:24" ht="11.1" customHeight="1" x14ac:dyDescent="0.15">
      <c r="B22" s="62" t="s">
        <v>477</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478</v>
      </c>
      <c r="C24" s="48"/>
      <c r="E24" s="64" t="s">
        <v>440</v>
      </c>
      <c r="F24" s="67" t="s">
        <v>440</v>
      </c>
      <c r="G24" s="66" t="s">
        <v>440</v>
      </c>
      <c r="H24" s="67" t="s">
        <v>440</v>
      </c>
      <c r="I24" s="64" t="s">
        <v>440</v>
      </c>
      <c r="J24" s="67" t="s">
        <v>440</v>
      </c>
      <c r="K24" s="66" t="s">
        <v>440</v>
      </c>
      <c r="L24" s="67" t="s">
        <v>440</v>
      </c>
      <c r="M24" s="64" t="s">
        <v>440</v>
      </c>
      <c r="N24" s="67" t="s">
        <v>440</v>
      </c>
      <c r="O24" s="66" t="s">
        <v>440</v>
      </c>
      <c r="P24" s="67" t="s">
        <v>440</v>
      </c>
      <c r="Q24" s="64" t="s">
        <v>440</v>
      </c>
      <c r="R24" s="67" t="s">
        <v>440</v>
      </c>
      <c r="S24" s="66" t="s">
        <v>440</v>
      </c>
      <c r="T24" s="67" t="s">
        <v>440</v>
      </c>
      <c r="U24" s="64" t="s">
        <v>440</v>
      </c>
      <c r="V24" s="67" t="s">
        <v>440</v>
      </c>
      <c r="W24" s="66" t="s">
        <v>440</v>
      </c>
      <c r="X24" s="67" t="s">
        <v>440</v>
      </c>
    </row>
    <row r="25" spans="2:24" ht="11.1" customHeight="1" x14ac:dyDescent="0.15">
      <c r="B25" s="55" t="s">
        <v>479</v>
      </c>
      <c r="C25" s="48"/>
      <c r="D25" s="56"/>
      <c r="E25" s="73" t="s">
        <v>440</v>
      </c>
      <c r="F25" s="73" t="s">
        <v>440</v>
      </c>
      <c r="G25" s="73" t="s">
        <v>440</v>
      </c>
      <c r="H25" s="73" t="s">
        <v>440</v>
      </c>
      <c r="I25" s="73" t="s">
        <v>440</v>
      </c>
      <c r="J25" s="73" t="s">
        <v>440</v>
      </c>
      <c r="K25" s="73" t="s">
        <v>440</v>
      </c>
      <c r="L25" s="73" t="s">
        <v>440</v>
      </c>
      <c r="M25" s="73" t="s">
        <v>440</v>
      </c>
      <c r="N25" s="73" t="s">
        <v>440</v>
      </c>
      <c r="O25" s="73" t="s">
        <v>440</v>
      </c>
      <c r="P25" s="73" t="s">
        <v>440</v>
      </c>
      <c r="Q25" s="73" t="s">
        <v>440</v>
      </c>
      <c r="R25" s="73" t="s">
        <v>440</v>
      </c>
      <c r="S25" s="73" t="s">
        <v>440</v>
      </c>
      <c r="T25" s="73" t="s">
        <v>440</v>
      </c>
      <c r="U25" s="73" t="s">
        <v>440</v>
      </c>
      <c r="V25" s="73" t="s">
        <v>440</v>
      </c>
      <c r="W25" s="73" t="s">
        <v>440</v>
      </c>
      <c r="X25" s="73" t="s">
        <v>440</v>
      </c>
    </row>
    <row r="26" spans="2:24" x14ac:dyDescent="0.15">
      <c r="B26" s="62"/>
      <c r="C26" s="427" t="s">
        <v>87</v>
      </c>
      <c r="D26" s="429"/>
      <c r="E26" s="62" t="s">
        <v>480</v>
      </c>
      <c r="I26" s="62" t="s">
        <v>481</v>
      </c>
      <c r="M26" s="62" t="s">
        <v>482</v>
      </c>
      <c r="P26" s="48"/>
      <c r="Q26" s="62" t="s">
        <v>483</v>
      </c>
      <c r="R26" s="48"/>
      <c r="S26" s="48"/>
      <c r="T26" s="48"/>
      <c r="U26" s="62" t="s">
        <v>484</v>
      </c>
      <c r="V26" s="48"/>
      <c r="W26" s="48"/>
      <c r="X26" s="68"/>
    </row>
    <row r="27" spans="2:24" x14ac:dyDescent="0.15">
      <c r="B27" s="62"/>
      <c r="C27" s="55"/>
      <c r="D27" s="69"/>
      <c r="E27" s="134" t="s">
        <v>485</v>
      </c>
      <c r="F27" s="135"/>
      <c r="G27" s="135"/>
      <c r="H27" s="135"/>
      <c r="I27" s="134" t="s">
        <v>474</v>
      </c>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440</v>
      </c>
      <c r="F30" s="67" t="s">
        <v>440</v>
      </c>
      <c r="G30" s="66" t="s">
        <v>440</v>
      </c>
      <c r="H30" s="67" t="s">
        <v>440</v>
      </c>
      <c r="I30" s="64" t="s">
        <v>440</v>
      </c>
      <c r="J30" s="67" t="s">
        <v>440</v>
      </c>
      <c r="K30" s="66" t="s">
        <v>440</v>
      </c>
      <c r="L30" s="67" t="s">
        <v>440</v>
      </c>
      <c r="M30" s="64" t="s">
        <v>440</v>
      </c>
      <c r="N30" s="67" t="s">
        <v>440</v>
      </c>
      <c r="O30" s="66" t="s">
        <v>440</v>
      </c>
      <c r="P30" s="67" t="s">
        <v>440</v>
      </c>
      <c r="Q30" s="62"/>
      <c r="R30" s="63"/>
      <c r="S30" s="48"/>
      <c r="T30" s="63"/>
      <c r="U30" s="62"/>
      <c r="V30" s="63"/>
      <c r="W30" s="48"/>
      <c r="X30" s="63"/>
    </row>
    <row r="31" spans="2:24" x14ac:dyDescent="0.15">
      <c r="B31" s="62"/>
      <c r="C31" s="48">
        <v>19</v>
      </c>
      <c r="E31" s="64" t="s">
        <v>440</v>
      </c>
      <c r="F31" s="67" t="s">
        <v>440</v>
      </c>
      <c r="G31" s="66" t="s">
        <v>440</v>
      </c>
      <c r="H31" s="67" t="s">
        <v>440</v>
      </c>
      <c r="I31" s="64" t="s">
        <v>440</v>
      </c>
      <c r="J31" s="67" t="s">
        <v>440</v>
      </c>
      <c r="K31" s="66" t="s">
        <v>440</v>
      </c>
      <c r="L31" s="67" t="s">
        <v>440</v>
      </c>
      <c r="M31" s="64" t="s">
        <v>440</v>
      </c>
      <c r="N31" s="67" t="s">
        <v>440</v>
      </c>
      <c r="O31" s="66" t="s">
        <v>440</v>
      </c>
      <c r="P31" s="67" t="s">
        <v>440</v>
      </c>
      <c r="Q31" s="62"/>
      <c r="R31" s="63"/>
      <c r="S31" s="48"/>
      <c r="T31" s="63"/>
      <c r="U31" s="62"/>
      <c r="V31" s="63"/>
      <c r="W31" s="48"/>
      <c r="X31" s="63"/>
    </row>
    <row r="32" spans="2:24" x14ac:dyDescent="0.15">
      <c r="B32" s="55"/>
      <c r="C32" s="56">
        <v>20</v>
      </c>
      <c r="D32" s="56"/>
      <c r="E32" s="73" t="s">
        <v>476</v>
      </c>
      <c r="F32" s="73" t="s">
        <v>476</v>
      </c>
      <c r="G32" s="73" t="s">
        <v>476</v>
      </c>
      <c r="H32" s="73" t="s">
        <v>476</v>
      </c>
      <c r="I32" s="73" t="s">
        <v>476</v>
      </c>
      <c r="J32" s="73" t="s">
        <v>476</v>
      </c>
      <c r="K32" s="73" t="s">
        <v>476</v>
      </c>
      <c r="L32" s="73" t="s">
        <v>476</v>
      </c>
      <c r="M32" s="73" t="s">
        <v>476</v>
      </c>
      <c r="N32" s="73" t="s">
        <v>476</v>
      </c>
      <c r="O32" s="73" t="s">
        <v>476</v>
      </c>
      <c r="P32" s="73" t="s">
        <v>476</v>
      </c>
      <c r="Q32" s="55">
        <v>872</v>
      </c>
      <c r="R32" s="70">
        <v>1050</v>
      </c>
      <c r="S32" s="56">
        <v>971</v>
      </c>
      <c r="T32" s="70">
        <v>20223</v>
      </c>
      <c r="U32" s="55">
        <v>735</v>
      </c>
      <c r="V32" s="70">
        <v>840</v>
      </c>
      <c r="W32" s="56">
        <v>780</v>
      </c>
      <c r="X32" s="70">
        <v>3419</v>
      </c>
    </row>
    <row r="33" spans="2:24" x14ac:dyDescent="0.15">
      <c r="B33" s="62" t="s">
        <v>73</v>
      </c>
      <c r="C33" s="48">
        <v>12</v>
      </c>
      <c r="D33" s="68" t="s">
        <v>102</v>
      </c>
      <c r="E33" s="64" t="s">
        <v>440</v>
      </c>
      <c r="F33" s="64" t="s">
        <v>440</v>
      </c>
      <c r="G33" s="67" t="s">
        <v>440</v>
      </c>
      <c r="H33" s="64" t="s">
        <v>440</v>
      </c>
      <c r="I33" s="64" t="s">
        <v>440</v>
      </c>
      <c r="J33" s="64" t="s">
        <v>440</v>
      </c>
      <c r="K33" s="67" t="s">
        <v>440</v>
      </c>
      <c r="L33" s="64" t="s">
        <v>440</v>
      </c>
      <c r="M33" s="64" t="s">
        <v>440</v>
      </c>
      <c r="N33" s="64" t="s">
        <v>440</v>
      </c>
      <c r="O33" s="67" t="s">
        <v>440</v>
      </c>
      <c r="P33" s="67" t="s">
        <v>440</v>
      </c>
      <c r="Q33" s="62">
        <v>872</v>
      </c>
      <c r="R33" s="63">
        <v>1050</v>
      </c>
      <c r="S33" s="48">
        <v>971</v>
      </c>
      <c r="T33" s="63">
        <v>20223</v>
      </c>
      <c r="U33" s="62">
        <v>735</v>
      </c>
      <c r="V33" s="63">
        <v>840</v>
      </c>
      <c r="W33" s="48">
        <v>780</v>
      </c>
      <c r="X33" s="63">
        <v>3419</v>
      </c>
    </row>
    <row r="34" spans="2:24" x14ac:dyDescent="0.15">
      <c r="B34" s="62" t="s">
        <v>75</v>
      </c>
      <c r="C34" s="48">
        <v>1</v>
      </c>
      <c r="D34" s="48" t="s">
        <v>102</v>
      </c>
      <c r="E34" s="64" t="s">
        <v>440</v>
      </c>
      <c r="F34" s="64" t="s">
        <v>440</v>
      </c>
      <c r="G34" s="67" t="s">
        <v>440</v>
      </c>
      <c r="H34" s="64" t="s">
        <v>440</v>
      </c>
      <c r="I34" s="64" t="s">
        <v>440</v>
      </c>
      <c r="J34" s="64" t="s">
        <v>440</v>
      </c>
      <c r="K34" s="67" t="s">
        <v>440</v>
      </c>
      <c r="L34" s="64" t="s">
        <v>440</v>
      </c>
      <c r="M34" s="64" t="s">
        <v>440</v>
      </c>
      <c r="N34" s="64" t="s">
        <v>440</v>
      </c>
      <c r="O34" s="67" t="s">
        <v>440</v>
      </c>
      <c r="P34" s="67" t="s">
        <v>440</v>
      </c>
      <c r="Q34" s="62">
        <v>840</v>
      </c>
      <c r="R34" s="63">
        <v>1158</v>
      </c>
      <c r="S34" s="48">
        <v>986</v>
      </c>
      <c r="T34" s="63">
        <v>14965</v>
      </c>
      <c r="U34" s="62">
        <v>735</v>
      </c>
      <c r="V34" s="63">
        <v>819</v>
      </c>
      <c r="W34" s="48">
        <v>774</v>
      </c>
      <c r="X34" s="63">
        <v>1843</v>
      </c>
    </row>
    <row r="35" spans="2:24" x14ac:dyDescent="0.15">
      <c r="B35" s="62"/>
      <c r="C35" s="48">
        <v>2</v>
      </c>
      <c r="D35" s="48"/>
      <c r="E35" s="64" t="s">
        <v>440</v>
      </c>
      <c r="F35" s="64" t="s">
        <v>440</v>
      </c>
      <c r="G35" s="67" t="s">
        <v>440</v>
      </c>
      <c r="H35" s="64" t="s">
        <v>440</v>
      </c>
      <c r="I35" s="64" t="s">
        <v>440</v>
      </c>
      <c r="J35" s="64" t="s">
        <v>440</v>
      </c>
      <c r="K35" s="67" t="s">
        <v>440</v>
      </c>
      <c r="L35" s="64" t="s">
        <v>440</v>
      </c>
      <c r="M35" s="64" t="s">
        <v>440</v>
      </c>
      <c r="N35" s="64" t="s">
        <v>440</v>
      </c>
      <c r="O35" s="67" t="s">
        <v>440</v>
      </c>
      <c r="P35" s="67" t="s">
        <v>440</v>
      </c>
      <c r="Q35" s="62">
        <v>798</v>
      </c>
      <c r="R35" s="63">
        <v>1050</v>
      </c>
      <c r="S35" s="48">
        <v>919</v>
      </c>
      <c r="T35" s="63">
        <v>20909</v>
      </c>
      <c r="U35" s="62">
        <v>620</v>
      </c>
      <c r="V35" s="63">
        <v>767</v>
      </c>
      <c r="W35" s="48">
        <v>722</v>
      </c>
      <c r="X35" s="63">
        <v>3102</v>
      </c>
    </row>
    <row r="36" spans="2:24" x14ac:dyDescent="0.15">
      <c r="B36" s="62"/>
      <c r="C36" s="48">
        <v>3</v>
      </c>
      <c r="D36" s="48"/>
      <c r="E36" s="64" t="s">
        <v>440</v>
      </c>
      <c r="F36" s="64" t="s">
        <v>440</v>
      </c>
      <c r="G36" s="64" t="s">
        <v>440</v>
      </c>
      <c r="H36" s="64" t="s">
        <v>440</v>
      </c>
      <c r="I36" s="64" t="s">
        <v>440</v>
      </c>
      <c r="J36" s="64" t="s">
        <v>440</v>
      </c>
      <c r="K36" s="64" t="s">
        <v>440</v>
      </c>
      <c r="L36" s="64" t="s">
        <v>440</v>
      </c>
      <c r="M36" s="64" t="s">
        <v>440</v>
      </c>
      <c r="N36" s="64" t="s">
        <v>440</v>
      </c>
      <c r="O36" s="64" t="s">
        <v>440</v>
      </c>
      <c r="P36" s="64" t="s">
        <v>440</v>
      </c>
      <c r="Q36" s="62">
        <v>819</v>
      </c>
      <c r="R36" s="63">
        <v>1050</v>
      </c>
      <c r="S36" s="48">
        <v>901</v>
      </c>
      <c r="T36" s="63">
        <v>21182</v>
      </c>
      <c r="U36" s="62">
        <v>609</v>
      </c>
      <c r="V36" s="63">
        <v>767</v>
      </c>
      <c r="W36" s="48">
        <v>694</v>
      </c>
      <c r="X36" s="63">
        <v>3979</v>
      </c>
    </row>
    <row r="37" spans="2:24" x14ac:dyDescent="0.15">
      <c r="B37" s="62"/>
      <c r="C37" s="48">
        <v>4</v>
      </c>
      <c r="D37" s="48"/>
      <c r="E37" s="64" t="s">
        <v>440</v>
      </c>
      <c r="F37" s="64" t="s">
        <v>440</v>
      </c>
      <c r="G37" s="64" t="s">
        <v>440</v>
      </c>
      <c r="H37" s="64" t="s">
        <v>440</v>
      </c>
      <c r="I37" s="64" t="s">
        <v>440</v>
      </c>
      <c r="J37" s="64" t="s">
        <v>440</v>
      </c>
      <c r="K37" s="64" t="s">
        <v>440</v>
      </c>
      <c r="L37" s="64" t="s">
        <v>440</v>
      </c>
      <c r="M37" s="64" t="s">
        <v>440</v>
      </c>
      <c r="N37" s="64" t="s">
        <v>440</v>
      </c>
      <c r="O37" s="64" t="s">
        <v>440</v>
      </c>
      <c r="P37" s="64" t="s">
        <v>440</v>
      </c>
      <c r="Q37" s="62">
        <v>840</v>
      </c>
      <c r="R37" s="63">
        <v>1071</v>
      </c>
      <c r="S37" s="48">
        <v>953</v>
      </c>
      <c r="T37" s="63">
        <v>17871</v>
      </c>
      <c r="U37" s="62">
        <v>620</v>
      </c>
      <c r="V37" s="63">
        <v>819</v>
      </c>
      <c r="W37" s="48">
        <v>744</v>
      </c>
      <c r="X37" s="63">
        <v>5115</v>
      </c>
    </row>
    <row r="38" spans="2:24" x14ac:dyDescent="0.15">
      <c r="B38" s="62"/>
      <c r="C38" s="48">
        <v>5</v>
      </c>
      <c r="D38" s="48"/>
      <c r="E38" s="64" t="s">
        <v>440</v>
      </c>
      <c r="F38" s="64" t="s">
        <v>440</v>
      </c>
      <c r="G38" s="64" t="s">
        <v>440</v>
      </c>
      <c r="H38" s="64" t="s">
        <v>440</v>
      </c>
      <c r="I38" s="64" t="s">
        <v>440</v>
      </c>
      <c r="J38" s="64" t="s">
        <v>440</v>
      </c>
      <c r="K38" s="64" t="s">
        <v>440</v>
      </c>
      <c r="L38" s="64" t="s">
        <v>440</v>
      </c>
      <c r="M38" s="64" t="s">
        <v>440</v>
      </c>
      <c r="N38" s="64" t="s">
        <v>440</v>
      </c>
      <c r="O38" s="64" t="s">
        <v>440</v>
      </c>
      <c r="P38" s="64" t="s">
        <v>440</v>
      </c>
      <c r="Q38" s="62">
        <v>914</v>
      </c>
      <c r="R38" s="63">
        <v>1050</v>
      </c>
      <c r="S38" s="48">
        <v>963</v>
      </c>
      <c r="T38" s="63">
        <v>12160</v>
      </c>
      <c r="U38" s="62">
        <v>714</v>
      </c>
      <c r="V38" s="63">
        <v>714</v>
      </c>
      <c r="W38" s="48">
        <v>714</v>
      </c>
      <c r="X38" s="63">
        <v>4100</v>
      </c>
    </row>
    <row r="39" spans="2:24" x14ac:dyDescent="0.15">
      <c r="B39" s="62"/>
      <c r="C39" s="48">
        <v>6</v>
      </c>
      <c r="D39" s="48"/>
      <c r="E39" s="64" t="s">
        <v>440</v>
      </c>
      <c r="F39" s="64" t="s">
        <v>440</v>
      </c>
      <c r="G39" s="64" t="s">
        <v>440</v>
      </c>
      <c r="H39" s="64" t="s">
        <v>440</v>
      </c>
      <c r="I39" s="64" t="s">
        <v>440</v>
      </c>
      <c r="J39" s="64" t="s">
        <v>440</v>
      </c>
      <c r="K39" s="64" t="s">
        <v>440</v>
      </c>
      <c r="L39" s="64" t="s">
        <v>440</v>
      </c>
      <c r="M39" s="64" t="s">
        <v>440</v>
      </c>
      <c r="N39" s="64" t="s">
        <v>440</v>
      </c>
      <c r="O39" s="64" t="s">
        <v>440</v>
      </c>
      <c r="P39" s="64" t="s">
        <v>440</v>
      </c>
      <c r="Q39" s="62">
        <v>799</v>
      </c>
      <c r="R39" s="63">
        <v>945</v>
      </c>
      <c r="S39" s="48">
        <v>905</v>
      </c>
      <c r="T39" s="63">
        <v>7488</v>
      </c>
      <c r="U39" s="62">
        <v>588</v>
      </c>
      <c r="V39" s="63">
        <v>746</v>
      </c>
      <c r="W39" s="48">
        <v>635</v>
      </c>
      <c r="X39" s="63">
        <v>4673</v>
      </c>
    </row>
    <row r="40" spans="2:24" x14ac:dyDescent="0.15">
      <c r="B40" s="62"/>
      <c r="C40" s="48">
        <v>7</v>
      </c>
      <c r="D40" s="48"/>
      <c r="E40" s="64" t="s">
        <v>440</v>
      </c>
      <c r="F40" s="64" t="s">
        <v>440</v>
      </c>
      <c r="G40" s="64" t="s">
        <v>440</v>
      </c>
      <c r="H40" s="64" t="s">
        <v>440</v>
      </c>
      <c r="I40" s="64" t="s">
        <v>440</v>
      </c>
      <c r="J40" s="64" t="s">
        <v>440</v>
      </c>
      <c r="K40" s="64" t="s">
        <v>440</v>
      </c>
      <c r="L40" s="64" t="s">
        <v>440</v>
      </c>
      <c r="M40" s="64" t="s">
        <v>440</v>
      </c>
      <c r="N40" s="64" t="s">
        <v>440</v>
      </c>
      <c r="O40" s="64" t="s">
        <v>440</v>
      </c>
      <c r="P40" s="64" t="s">
        <v>440</v>
      </c>
      <c r="Q40" s="62">
        <v>799</v>
      </c>
      <c r="R40" s="63">
        <v>977</v>
      </c>
      <c r="S40" s="48">
        <v>905</v>
      </c>
      <c r="T40" s="63">
        <v>7465</v>
      </c>
      <c r="U40" s="62">
        <v>620</v>
      </c>
      <c r="V40" s="63">
        <v>767</v>
      </c>
      <c r="W40" s="48">
        <v>691</v>
      </c>
      <c r="X40" s="63">
        <v>4383</v>
      </c>
    </row>
    <row r="41" spans="2:24" x14ac:dyDescent="0.15">
      <c r="B41" s="55"/>
      <c r="C41" s="56">
        <v>8</v>
      </c>
      <c r="D41" s="56"/>
      <c r="E41" s="72" t="s">
        <v>476</v>
      </c>
      <c r="F41" s="72" t="s">
        <v>476</v>
      </c>
      <c r="G41" s="72" t="s">
        <v>476</v>
      </c>
      <c r="H41" s="72" t="s">
        <v>476</v>
      </c>
      <c r="I41" s="72" t="s">
        <v>476</v>
      </c>
      <c r="J41" s="72" t="s">
        <v>476</v>
      </c>
      <c r="K41" s="72" t="s">
        <v>476</v>
      </c>
      <c r="L41" s="72" t="s">
        <v>476</v>
      </c>
      <c r="M41" s="72" t="s">
        <v>476</v>
      </c>
      <c r="N41" s="72" t="s">
        <v>476</v>
      </c>
      <c r="O41" s="72" t="s">
        <v>476</v>
      </c>
      <c r="P41" s="73" t="s">
        <v>476</v>
      </c>
      <c r="Q41" s="55">
        <v>827</v>
      </c>
      <c r="R41" s="70">
        <v>977</v>
      </c>
      <c r="S41" s="56">
        <v>893</v>
      </c>
      <c r="T41" s="70">
        <v>7445</v>
      </c>
      <c r="U41" s="55">
        <v>651</v>
      </c>
      <c r="V41" s="70">
        <v>746</v>
      </c>
      <c r="W41" s="56">
        <v>709</v>
      </c>
      <c r="X41" s="70">
        <v>3662</v>
      </c>
    </row>
    <row r="42" spans="2:24" x14ac:dyDescent="0.15">
      <c r="B42" s="62" t="s">
        <v>240</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241</v>
      </c>
      <c r="C44" s="48"/>
      <c r="E44" s="64" t="s">
        <v>440</v>
      </c>
      <c r="F44" s="67" t="s">
        <v>440</v>
      </c>
      <c r="G44" s="66" t="s">
        <v>440</v>
      </c>
      <c r="H44" s="67" t="s">
        <v>440</v>
      </c>
      <c r="I44" s="64" t="s">
        <v>440</v>
      </c>
      <c r="J44" s="67" t="s">
        <v>440</v>
      </c>
      <c r="K44" s="66" t="s">
        <v>440</v>
      </c>
      <c r="L44" s="67" t="s">
        <v>440</v>
      </c>
      <c r="M44" s="64" t="s">
        <v>440</v>
      </c>
      <c r="N44" s="67" t="s">
        <v>440</v>
      </c>
      <c r="O44" s="66" t="s">
        <v>440</v>
      </c>
      <c r="P44" s="67" t="s">
        <v>440</v>
      </c>
      <c r="Q44" s="62">
        <v>840</v>
      </c>
      <c r="R44" s="63">
        <v>924</v>
      </c>
      <c r="S44" s="48">
        <v>898</v>
      </c>
      <c r="T44" s="63">
        <v>3952</v>
      </c>
      <c r="U44" s="64">
        <v>651</v>
      </c>
      <c r="V44" s="67">
        <v>746</v>
      </c>
      <c r="W44" s="66">
        <v>708</v>
      </c>
      <c r="X44" s="63">
        <v>1864</v>
      </c>
    </row>
    <row r="45" spans="2:24" x14ac:dyDescent="0.15">
      <c r="B45" s="55" t="s">
        <v>242</v>
      </c>
      <c r="C45" s="56"/>
      <c r="D45" s="56"/>
      <c r="E45" s="72" t="s">
        <v>440</v>
      </c>
      <c r="F45" s="73" t="s">
        <v>440</v>
      </c>
      <c r="G45" s="74" t="s">
        <v>440</v>
      </c>
      <c r="H45" s="73" t="s">
        <v>440</v>
      </c>
      <c r="I45" s="72" t="s">
        <v>440</v>
      </c>
      <c r="J45" s="73" t="s">
        <v>440</v>
      </c>
      <c r="K45" s="74" t="s">
        <v>440</v>
      </c>
      <c r="L45" s="73" t="s">
        <v>440</v>
      </c>
      <c r="M45" s="72" t="s">
        <v>440</v>
      </c>
      <c r="N45" s="73" t="s">
        <v>440</v>
      </c>
      <c r="O45" s="74" t="s">
        <v>440</v>
      </c>
      <c r="P45" s="73" t="s">
        <v>440</v>
      </c>
      <c r="Q45" s="70">
        <v>827</v>
      </c>
      <c r="R45" s="70">
        <v>977</v>
      </c>
      <c r="S45" s="56">
        <v>877</v>
      </c>
      <c r="T45" s="70">
        <v>3493</v>
      </c>
      <c r="U45" s="72">
        <v>662</v>
      </c>
      <c r="V45" s="73">
        <v>746</v>
      </c>
      <c r="W45" s="74">
        <v>710</v>
      </c>
      <c r="X45" s="70">
        <v>1798</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450</v>
      </c>
      <c r="C47" s="49" t="s">
        <v>486</v>
      </c>
      <c r="L47" s="50" t="s">
        <v>424</v>
      </c>
      <c r="M47" s="452" t="s">
        <v>487</v>
      </c>
      <c r="N47" s="452"/>
      <c r="O47" s="452"/>
      <c r="P47" s="452"/>
      <c r="Q47" s="452"/>
      <c r="R47" s="452"/>
      <c r="S47" s="452"/>
      <c r="T47" s="452"/>
      <c r="U47" s="452"/>
      <c r="V47" s="452"/>
      <c r="W47" s="452"/>
      <c r="X47" s="452"/>
    </row>
    <row r="48" spans="2:24" ht="12.75" customHeight="1" x14ac:dyDescent="0.15">
      <c r="B48" s="75" t="s">
        <v>488</v>
      </c>
      <c r="C48" s="49" t="s">
        <v>489</v>
      </c>
      <c r="M48" s="452" t="s">
        <v>490</v>
      </c>
      <c r="N48" s="452"/>
      <c r="O48" s="452"/>
      <c r="P48" s="452"/>
      <c r="Q48" s="452"/>
    </row>
    <row r="49" spans="2:3" ht="12.75" customHeight="1" x14ac:dyDescent="0.15">
      <c r="B49" s="75" t="s">
        <v>114</v>
      </c>
      <c r="C49" s="49" t="s">
        <v>452</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491</v>
      </c>
    </row>
    <row r="4" spans="2:24" x14ac:dyDescent="0.15">
      <c r="X4" s="50" t="s">
        <v>272</v>
      </c>
    </row>
    <row r="5" spans="2:24" ht="6" customHeight="1" x14ac:dyDescent="0.15">
      <c r="B5" s="56"/>
      <c r="C5" s="56"/>
      <c r="D5" s="56"/>
      <c r="E5" s="56"/>
      <c r="F5" s="56"/>
      <c r="G5" s="56"/>
      <c r="H5" s="56"/>
      <c r="I5" s="56"/>
      <c r="J5" s="56"/>
      <c r="K5" s="56"/>
      <c r="L5" s="56"/>
      <c r="M5" s="56"/>
    </row>
    <row r="6" spans="2:24" x14ac:dyDescent="0.15">
      <c r="B6" s="51"/>
      <c r="C6" s="427" t="s">
        <v>87</v>
      </c>
      <c r="D6" s="429"/>
      <c r="E6" s="62" t="s">
        <v>492</v>
      </c>
      <c r="I6" s="62" t="s">
        <v>493</v>
      </c>
      <c r="M6" s="62" t="s">
        <v>494</v>
      </c>
      <c r="N6" s="127" t="s">
        <v>495</v>
      </c>
      <c r="O6" s="127"/>
      <c r="P6" s="127"/>
      <c r="Q6" s="51" t="s">
        <v>496</v>
      </c>
      <c r="R6" s="127"/>
      <c r="S6" s="127"/>
      <c r="T6" s="127"/>
      <c r="U6" s="51" t="s">
        <v>497</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73</v>
      </c>
      <c r="C13" s="48">
        <v>12</v>
      </c>
      <c r="D13" s="48" t="s">
        <v>102</v>
      </c>
      <c r="E13" s="62">
        <v>735</v>
      </c>
      <c r="F13" s="63">
        <v>834</v>
      </c>
      <c r="G13" s="48">
        <v>778</v>
      </c>
      <c r="H13" s="63">
        <v>13182</v>
      </c>
      <c r="I13" s="62">
        <v>751</v>
      </c>
      <c r="J13" s="63">
        <v>840</v>
      </c>
      <c r="K13" s="48">
        <v>807</v>
      </c>
      <c r="L13" s="63">
        <v>20271</v>
      </c>
      <c r="M13" s="62">
        <v>800</v>
      </c>
      <c r="N13" s="63">
        <v>935</v>
      </c>
      <c r="O13" s="48">
        <v>859</v>
      </c>
      <c r="P13" s="63">
        <v>3501</v>
      </c>
      <c r="Q13" s="62">
        <v>1906</v>
      </c>
      <c r="R13" s="63">
        <v>2250</v>
      </c>
      <c r="S13" s="48">
        <v>2101</v>
      </c>
      <c r="T13" s="63">
        <v>2564</v>
      </c>
      <c r="U13" s="62">
        <v>2205</v>
      </c>
      <c r="V13" s="63">
        <v>2360</v>
      </c>
      <c r="W13" s="48">
        <v>2259</v>
      </c>
      <c r="X13" s="63">
        <v>4671</v>
      </c>
    </row>
    <row r="14" spans="2:24" ht="11.25" customHeight="1" x14ac:dyDescent="0.15">
      <c r="B14" s="62" t="s">
        <v>75</v>
      </c>
      <c r="C14" s="48">
        <v>1</v>
      </c>
      <c r="D14" s="48" t="s">
        <v>102</v>
      </c>
      <c r="E14" s="62">
        <v>662</v>
      </c>
      <c r="F14" s="63">
        <v>840</v>
      </c>
      <c r="G14" s="48">
        <v>764</v>
      </c>
      <c r="H14" s="63">
        <v>10490</v>
      </c>
      <c r="I14" s="62">
        <v>714</v>
      </c>
      <c r="J14" s="63">
        <v>851</v>
      </c>
      <c r="K14" s="48">
        <v>777</v>
      </c>
      <c r="L14" s="63">
        <v>14635</v>
      </c>
      <c r="M14" s="62">
        <v>815</v>
      </c>
      <c r="N14" s="63">
        <v>815</v>
      </c>
      <c r="O14" s="48">
        <v>815</v>
      </c>
      <c r="P14" s="63">
        <v>4961</v>
      </c>
      <c r="Q14" s="64">
        <v>2050</v>
      </c>
      <c r="R14" s="67">
        <v>2363</v>
      </c>
      <c r="S14" s="66">
        <v>2246</v>
      </c>
      <c r="T14" s="63">
        <v>2079</v>
      </c>
      <c r="U14" s="62">
        <v>2205</v>
      </c>
      <c r="V14" s="63">
        <v>2258</v>
      </c>
      <c r="W14" s="48">
        <v>2229</v>
      </c>
      <c r="X14" s="63">
        <v>4071</v>
      </c>
    </row>
    <row r="15" spans="2:24" ht="11.25" customHeight="1" x14ac:dyDescent="0.15">
      <c r="B15" s="62"/>
      <c r="C15" s="48">
        <v>2</v>
      </c>
      <c r="D15" s="48"/>
      <c r="E15" s="62">
        <v>630</v>
      </c>
      <c r="F15" s="63">
        <v>776</v>
      </c>
      <c r="G15" s="48">
        <v>731</v>
      </c>
      <c r="H15" s="63">
        <v>12642</v>
      </c>
      <c r="I15" s="62">
        <v>683</v>
      </c>
      <c r="J15" s="63">
        <v>819</v>
      </c>
      <c r="K15" s="48">
        <v>754</v>
      </c>
      <c r="L15" s="63">
        <v>19369</v>
      </c>
      <c r="M15" s="62">
        <v>693</v>
      </c>
      <c r="N15" s="63">
        <v>861</v>
      </c>
      <c r="O15" s="48">
        <v>793</v>
      </c>
      <c r="P15" s="63">
        <v>4866</v>
      </c>
      <c r="Q15" s="64">
        <v>2048</v>
      </c>
      <c r="R15" s="67">
        <v>2363</v>
      </c>
      <c r="S15" s="66">
        <v>2189</v>
      </c>
      <c r="T15" s="63">
        <v>2377</v>
      </c>
      <c r="U15" s="62">
        <v>1995</v>
      </c>
      <c r="V15" s="63">
        <v>2258</v>
      </c>
      <c r="W15" s="48">
        <v>2108</v>
      </c>
      <c r="X15" s="63">
        <v>5588</v>
      </c>
    </row>
    <row r="16" spans="2:24" ht="11.25" customHeight="1" x14ac:dyDescent="0.15">
      <c r="B16" s="62"/>
      <c r="C16" s="48">
        <v>3</v>
      </c>
      <c r="D16" s="48"/>
      <c r="E16" s="62">
        <v>677</v>
      </c>
      <c r="F16" s="63">
        <v>735</v>
      </c>
      <c r="G16" s="48">
        <v>713</v>
      </c>
      <c r="H16" s="63">
        <v>18274</v>
      </c>
      <c r="I16" s="62">
        <v>700</v>
      </c>
      <c r="J16" s="63">
        <v>831</v>
      </c>
      <c r="K16" s="48">
        <v>774</v>
      </c>
      <c r="L16" s="63">
        <v>15628</v>
      </c>
      <c r="M16" s="62">
        <v>714</v>
      </c>
      <c r="N16" s="63">
        <v>893</v>
      </c>
      <c r="O16" s="48">
        <v>815</v>
      </c>
      <c r="P16" s="63">
        <v>8662</v>
      </c>
      <c r="Q16" s="64">
        <v>2000</v>
      </c>
      <c r="R16" s="67">
        <v>2166</v>
      </c>
      <c r="S16" s="66">
        <v>2111</v>
      </c>
      <c r="T16" s="63">
        <v>2089</v>
      </c>
      <c r="U16" s="62">
        <v>1823</v>
      </c>
      <c r="V16" s="63">
        <v>2142</v>
      </c>
      <c r="W16" s="48">
        <v>2022</v>
      </c>
      <c r="X16" s="63">
        <v>9443</v>
      </c>
    </row>
    <row r="17" spans="2:24" ht="11.25" customHeight="1" x14ac:dyDescent="0.15">
      <c r="B17" s="62"/>
      <c r="C17" s="48">
        <v>4</v>
      </c>
      <c r="D17" s="48"/>
      <c r="E17" s="62">
        <v>630</v>
      </c>
      <c r="F17" s="63">
        <v>756</v>
      </c>
      <c r="G17" s="48">
        <v>719</v>
      </c>
      <c r="H17" s="63">
        <v>16765</v>
      </c>
      <c r="I17" s="62">
        <v>709</v>
      </c>
      <c r="J17" s="63">
        <v>819</v>
      </c>
      <c r="K17" s="48">
        <v>775</v>
      </c>
      <c r="L17" s="63">
        <v>24274</v>
      </c>
      <c r="M17" s="62">
        <v>782</v>
      </c>
      <c r="N17" s="63">
        <v>935</v>
      </c>
      <c r="O17" s="48">
        <v>831</v>
      </c>
      <c r="P17" s="63">
        <v>6887</v>
      </c>
      <c r="Q17" s="62">
        <v>2034</v>
      </c>
      <c r="R17" s="63">
        <v>2295</v>
      </c>
      <c r="S17" s="48">
        <v>2145</v>
      </c>
      <c r="T17" s="63">
        <v>2136</v>
      </c>
      <c r="U17" s="62">
        <v>1972</v>
      </c>
      <c r="V17" s="63">
        <v>2289</v>
      </c>
      <c r="W17" s="48">
        <v>2053</v>
      </c>
      <c r="X17" s="63">
        <v>10962</v>
      </c>
    </row>
    <row r="18" spans="2:24" ht="11.25" customHeight="1" x14ac:dyDescent="0.15">
      <c r="B18" s="62"/>
      <c r="C18" s="48">
        <v>5</v>
      </c>
      <c r="D18" s="48"/>
      <c r="E18" s="62">
        <v>651</v>
      </c>
      <c r="F18" s="63">
        <v>788</v>
      </c>
      <c r="G18" s="48">
        <v>734</v>
      </c>
      <c r="H18" s="63">
        <v>15003</v>
      </c>
      <c r="I18" s="62">
        <v>735</v>
      </c>
      <c r="J18" s="63">
        <v>870</v>
      </c>
      <c r="K18" s="48">
        <v>809</v>
      </c>
      <c r="L18" s="63">
        <v>23393</v>
      </c>
      <c r="M18" s="62">
        <v>924</v>
      </c>
      <c r="N18" s="63">
        <v>945</v>
      </c>
      <c r="O18" s="48">
        <v>940</v>
      </c>
      <c r="P18" s="63">
        <v>4337</v>
      </c>
      <c r="Q18" s="62">
        <v>2100</v>
      </c>
      <c r="R18" s="63">
        <v>2415</v>
      </c>
      <c r="S18" s="48">
        <v>2279</v>
      </c>
      <c r="T18" s="63">
        <v>614</v>
      </c>
      <c r="U18" s="62">
        <v>1995</v>
      </c>
      <c r="V18" s="63">
        <v>2310</v>
      </c>
      <c r="W18" s="48">
        <v>2100</v>
      </c>
      <c r="X18" s="63">
        <v>9152</v>
      </c>
    </row>
    <row r="19" spans="2:24" ht="11.25" customHeight="1" x14ac:dyDescent="0.15">
      <c r="B19" s="62"/>
      <c r="C19" s="48">
        <v>6</v>
      </c>
      <c r="D19" s="48"/>
      <c r="E19" s="62">
        <v>704</v>
      </c>
      <c r="F19" s="63">
        <v>735</v>
      </c>
      <c r="G19" s="48">
        <v>735</v>
      </c>
      <c r="H19" s="63">
        <v>17429</v>
      </c>
      <c r="I19" s="62">
        <v>673</v>
      </c>
      <c r="J19" s="63">
        <v>819</v>
      </c>
      <c r="K19" s="48">
        <v>767</v>
      </c>
      <c r="L19" s="63">
        <v>17103</v>
      </c>
      <c r="M19" s="62">
        <v>893</v>
      </c>
      <c r="N19" s="63">
        <v>998</v>
      </c>
      <c r="O19" s="48">
        <v>954</v>
      </c>
      <c r="P19" s="63">
        <v>6133</v>
      </c>
      <c r="Q19" s="62">
        <v>2100</v>
      </c>
      <c r="R19" s="63">
        <v>2468</v>
      </c>
      <c r="S19" s="48">
        <v>2196</v>
      </c>
      <c r="T19" s="63">
        <v>1670</v>
      </c>
      <c r="U19" s="62">
        <v>1995</v>
      </c>
      <c r="V19" s="63">
        <v>2289</v>
      </c>
      <c r="W19" s="48">
        <v>2103</v>
      </c>
      <c r="X19" s="63">
        <v>6049</v>
      </c>
    </row>
    <row r="20" spans="2:24" ht="11.25" customHeight="1" x14ac:dyDescent="0.15">
      <c r="B20" s="62"/>
      <c r="C20" s="48">
        <v>7</v>
      </c>
      <c r="D20" s="48"/>
      <c r="E20" s="62">
        <v>714</v>
      </c>
      <c r="F20" s="63">
        <v>735</v>
      </c>
      <c r="G20" s="48">
        <v>731</v>
      </c>
      <c r="H20" s="63">
        <v>11766</v>
      </c>
      <c r="I20" s="62">
        <v>680</v>
      </c>
      <c r="J20" s="63">
        <v>800</v>
      </c>
      <c r="K20" s="48">
        <v>754</v>
      </c>
      <c r="L20" s="63">
        <v>14098</v>
      </c>
      <c r="M20" s="62">
        <v>840</v>
      </c>
      <c r="N20" s="63">
        <v>1050</v>
      </c>
      <c r="O20" s="48">
        <v>974</v>
      </c>
      <c r="P20" s="63">
        <v>5143</v>
      </c>
      <c r="Q20" s="64">
        <v>1838</v>
      </c>
      <c r="R20" s="67">
        <v>2205</v>
      </c>
      <c r="S20" s="66">
        <v>2040</v>
      </c>
      <c r="T20" s="63">
        <v>1005</v>
      </c>
      <c r="U20" s="62">
        <v>1890</v>
      </c>
      <c r="V20" s="63">
        <v>2205</v>
      </c>
      <c r="W20" s="48">
        <v>2071</v>
      </c>
      <c r="X20" s="63">
        <v>5968</v>
      </c>
    </row>
    <row r="21" spans="2:24" ht="11.25" customHeight="1" x14ac:dyDescent="0.15">
      <c r="B21" s="55"/>
      <c r="C21" s="56">
        <v>8</v>
      </c>
      <c r="D21" s="56"/>
      <c r="E21" s="55">
        <v>578</v>
      </c>
      <c r="F21" s="70">
        <v>735</v>
      </c>
      <c r="G21" s="56">
        <v>706</v>
      </c>
      <c r="H21" s="70">
        <v>9248</v>
      </c>
      <c r="I21" s="55">
        <v>674</v>
      </c>
      <c r="J21" s="70">
        <v>800</v>
      </c>
      <c r="K21" s="56">
        <v>723</v>
      </c>
      <c r="L21" s="70">
        <v>19255</v>
      </c>
      <c r="M21" s="55">
        <v>893</v>
      </c>
      <c r="N21" s="70">
        <v>998</v>
      </c>
      <c r="O21" s="56">
        <v>910</v>
      </c>
      <c r="P21" s="70">
        <v>10624</v>
      </c>
      <c r="Q21" s="72">
        <v>1901</v>
      </c>
      <c r="R21" s="73">
        <v>2258</v>
      </c>
      <c r="S21" s="74">
        <v>2069</v>
      </c>
      <c r="T21" s="70">
        <v>3885</v>
      </c>
      <c r="U21" s="55">
        <v>1943</v>
      </c>
      <c r="V21" s="70">
        <v>2205</v>
      </c>
      <c r="W21" s="56">
        <v>2091</v>
      </c>
      <c r="X21" s="70">
        <v>5219</v>
      </c>
    </row>
    <row r="22" spans="2:24" ht="11.25" customHeight="1" x14ac:dyDescent="0.15">
      <c r="B22" s="62" t="s">
        <v>240</v>
      </c>
      <c r="C22" s="48"/>
      <c r="E22" s="62"/>
      <c r="F22" s="131"/>
      <c r="G22" s="48"/>
      <c r="H22" s="63"/>
      <c r="I22" s="62"/>
      <c r="J22" s="131"/>
      <c r="K22" s="48"/>
      <c r="L22" s="63"/>
      <c r="M22" s="62"/>
      <c r="N22" s="63"/>
      <c r="O22" s="48"/>
      <c r="P22" s="63"/>
      <c r="Q22" s="62"/>
      <c r="R22" s="62"/>
      <c r="S22" s="131"/>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241</v>
      </c>
      <c r="C24" s="48"/>
      <c r="E24" s="64">
        <v>620</v>
      </c>
      <c r="F24" s="67">
        <v>735</v>
      </c>
      <c r="G24" s="66">
        <v>716</v>
      </c>
      <c r="H24" s="63">
        <v>4798</v>
      </c>
      <c r="I24" s="64">
        <v>674</v>
      </c>
      <c r="J24" s="67">
        <v>800</v>
      </c>
      <c r="K24" s="66">
        <v>735</v>
      </c>
      <c r="L24" s="63">
        <v>11215</v>
      </c>
      <c r="M24" s="62">
        <v>893</v>
      </c>
      <c r="N24" s="63">
        <v>998</v>
      </c>
      <c r="O24" s="48">
        <v>933</v>
      </c>
      <c r="P24" s="63">
        <v>3000</v>
      </c>
      <c r="Q24" s="64">
        <v>2069</v>
      </c>
      <c r="R24" s="64">
        <v>2205</v>
      </c>
      <c r="S24" s="67">
        <v>2112</v>
      </c>
      <c r="T24" s="63">
        <v>1995</v>
      </c>
      <c r="U24" s="62">
        <v>1995</v>
      </c>
      <c r="V24" s="63">
        <v>2205</v>
      </c>
      <c r="W24" s="48">
        <v>2088</v>
      </c>
      <c r="X24" s="63">
        <v>2068</v>
      </c>
    </row>
    <row r="25" spans="2:24" ht="11.25" customHeight="1" x14ac:dyDescent="0.15">
      <c r="B25" s="55" t="s">
        <v>242</v>
      </c>
      <c r="C25" s="48"/>
      <c r="D25" s="56"/>
      <c r="E25" s="55">
        <v>578</v>
      </c>
      <c r="F25" s="70">
        <v>735</v>
      </c>
      <c r="G25" s="56">
        <v>686</v>
      </c>
      <c r="H25" s="70">
        <v>4450</v>
      </c>
      <c r="I25" s="72">
        <v>674</v>
      </c>
      <c r="J25" s="73">
        <v>735</v>
      </c>
      <c r="K25" s="74">
        <v>708</v>
      </c>
      <c r="L25" s="73">
        <v>8040</v>
      </c>
      <c r="M25" s="55">
        <v>893</v>
      </c>
      <c r="N25" s="70">
        <v>893</v>
      </c>
      <c r="O25" s="56">
        <v>893</v>
      </c>
      <c r="P25" s="70">
        <v>7624</v>
      </c>
      <c r="Q25" s="55">
        <v>1901</v>
      </c>
      <c r="R25" s="55">
        <v>2258</v>
      </c>
      <c r="S25" s="70">
        <v>2059</v>
      </c>
      <c r="T25" s="70">
        <v>1890</v>
      </c>
      <c r="U25" s="55">
        <v>1943</v>
      </c>
      <c r="V25" s="70">
        <v>2205</v>
      </c>
      <c r="W25" s="56">
        <v>2092</v>
      </c>
      <c r="X25" s="70">
        <v>3151</v>
      </c>
    </row>
    <row r="26" spans="2:24" ht="11.25" customHeight="1" x14ac:dyDescent="0.15">
      <c r="B26" s="62"/>
      <c r="C26" s="427" t="s">
        <v>87</v>
      </c>
      <c r="D26" s="429"/>
      <c r="E26" s="62" t="s">
        <v>498</v>
      </c>
      <c r="I26" s="62" t="s">
        <v>499</v>
      </c>
      <c r="M26" s="62" t="s">
        <v>500</v>
      </c>
      <c r="N26" s="127"/>
      <c r="O26" s="48"/>
      <c r="P26" s="61"/>
      <c r="Q26" s="62" t="s">
        <v>501</v>
      </c>
      <c r="R26" s="127"/>
      <c r="S26" s="48"/>
      <c r="T26" s="61"/>
      <c r="U26" s="62" t="s">
        <v>502</v>
      </c>
      <c r="V26" s="127"/>
      <c r="W26" s="127"/>
      <c r="X26" s="61"/>
    </row>
    <row r="27" spans="2:24" ht="11.25" customHeight="1" x14ac:dyDescent="0.15">
      <c r="B27" s="62"/>
      <c r="C27" s="55"/>
      <c r="D27" s="69"/>
      <c r="E27" s="134"/>
      <c r="F27" s="135"/>
      <c r="G27" s="135"/>
      <c r="H27" s="135"/>
      <c r="I27" s="134"/>
      <c r="J27" s="135"/>
      <c r="K27" s="135"/>
      <c r="L27" s="135"/>
      <c r="M27" s="134"/>
      <c r="N27" s="135"/>
      <c r="O27" s="135"/>
      <c r="P27" s="135"/>
      <c r="Q27" s="134"/>
      <c r="R27" s="135"/>
      <c r="S27" s="135"/>
      <c r="T27" s="135"/>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73</v>
      </c>
      <c r="C33" s="48">
        <v>12</v>
      </c>
      <c r="D33" s="48" t="s">
        <v>102</v>
      </c>
      <c r="E33" s="62">
        <v>2857</v>
      </c>
      <c r="F33" s="63">
        <v>3465</v>
      </c>
      <c r="G33" s="48">
        <v>3046</v>
      </c>
      <c r="H33" s="63">
        <v>4284</v>
      </c>
      <c r="I33" s="62">
        <v>756</v>
      </c>
      <c r="J33" s="63">
        <v>840</v>
      </c>
      <c r="K33" s="48">
        <v>805</v>
      </c>
      <c r="L33" s="63">
        <v>8904</v>
      </c>
      <c r="M33" s="62">
        <v>770</v>
      </c>
      <c r="N33" s="63">
        <v>819</v>
      </c>
      <c r="O33" s="48">
        <v>798</v>
      </c>
      <c r="P33" s="63">
        <v>8435</v>
      </c>
      <c r="Q33" s="62">
        <v>770</v>
      </c>
      <c r="R33" s="63">
        <v>867</v>
      </c>
      <c r="S33" s="48">
        <v>816</v>
      </c>
      <c r="T33" s="63">
        <v>19347</v>
      </c>
      <c r="U33" s="62">
        <v>700</v>
      </c>
      <c r="V33" s="63">
        <v>780</v>
      </c>
      <c r="W33" s="48">
        <v>727</v>
      </c>
      <c r="X33" s="63">
        <v>13843</v>
      </c>
    </row>
    <row r="34" spans="2:24" ht="11.25" customHeight="1" x14ac:dyDescent="0.15">
      <c r="B34" s="62" t="s">
        <v>75</v>
      </c>
      <c r="C34" s="48">
        <v>1</v>
      </c>
      <c r="D34" s="48" t="s">
        <v>102</v>
      </c>
      <c r="E34" s="62">
        <v>2980</v>
      </c>
      <c r="F34" s="63">
        <v>3518</v>
      </c>
      <c r="G34" s="48">
        <v>3318</v>
      </c>
      <c r="H34" s="63">
        <v>1196</v>
      </c>
      <c r="I34" s="62">
        <v>683</v>
      </c>
      <c r="J34" s="63">
        <v>819</v>
      </c>
      <c r="K34" s="48">
        <v>749</v>
      </c>
      <c r="L34" s="63">
        <v>4791</v>
      </c>
      <c r="M34" s="62">
        <v>770</v>
      </c>
      <c r="N34" s="63">
        <v>819</v>
      </c>
      <c r="O34" s="48">
        <v>807</v>
      </c>
      <c r="P34" s="63">
        <v>6142</v>
      </c>
      <c r="Q34" s="62">
        <v>714</v>
      </c>
      <c r="R34" s="63">
        <v>893</v>
      </c>
      <c r="S34" s="48">
        <v>798</v>
      </c>
      <c r="T34" s="63">
        <v>19986</v>
      </c>
      <c r="U34" s="62">
        <v>720</v>
      </c>
      <c r="V34" s="63">
        <v>788</v>
      </c>
      <c r="W34" s="48">
        <v>728</v>
      </c>
      <c r="X34" s="63">
        <v>11067</v>
      </c>
    </row>
    <row r="35" spans="2:24" ht="11.25" customHeight="1" x14ac:dyDescent="0.15">
      <c r="B35" s="62"/>
      <c r="C35" s="48">
        <v>2</v>
      </c>
      <c r="D35" s="48"/>
      <c r="E35" s="62">
        <v>2783</v>
      </c>
      <c r="F35" s="63">
        <v>3098</v>
      </c>
      <c r="G35" s="48">
        <v>2937</v>
      </c>
      <c r="H35" s="63">
        <v>1702</v>
      </c>
      <c r="I35" s="62">
        <v>630</v>
      </c>
      <c r="J35" s="63">
        <v>788</v>
      </c>
      <c r="K35" s="48">
        <v>728</v>
      </c>
      <c r="L35" s="63">
        <v>11461</v>
      </c>
      <c r="M35" s="62">
        <v>630</v>
      </c>
      <c r="N35" s="63">
        <v>776</v>
      </c>
      <c r="O35" s="48">
        <v>740</v>
      </c>
      <c r="P35" s="63">
        <v>14946</v>
      </c>
      <c r="Q35" s="62">
        <v>662</v>
      </c>
      <c r="R35" s="63">
        <v>809</v>
      </c>
      <c r="S35" s="48">
        <v>747</v>
      </c>
      <c r="T35" s="63">
        <v>19078</v>
      </c>
      <c r="U35" s="62">
        <v>700</v>
      </c>
      <c r="V35" s="63">
        <v>740</v>
      </c>
      <c r="W35" s="48">
        <v>713</v>
      </c>
      <c r="X35" s="63">
        <v>13751</v>
      </c>
    </row>
    <row r="36" spans="2:24" ht="11.25" customHeight="1" x14ac:dyDescent="0.15">
      <c r="B36" s="62"/>
      <c r="C36" s="48">
        <v>3</v>
      </c>
      <c r="D36" s="48"/>
      <c r="E36" s="62">
        <v>2415</v>
      </c>
      <c r="F36" s="63">
        <v>3045</v>
      </c>
      <c r="G36" s="48">
        <v>2704</v>
      </c>
      <c r="H36" s="63">
        <v>3541</v>
      </c>
      <c r="I36" s="62">
        <v>609</v>
      </c>
      <c r="J36" s="63">
        <v>756</v>
      </c>
      <c r="K36" s="48">
        <v>696</v>
      </c>
      <c r="L36" s="63">
        <v>6570</v>
      </c>
      <c r="M36" s="62">
        <v>609</v>
      </c>
      <c r="N36" s="63">
        <v>767</v>
      </c>
      <c r="O36" s="48">
        <v>699</v>
      </c>
      <c r="P36" s="63">
        <v>8672</v>
      </c>
      <c r="Q36" s="62">
        <v>630</v>
      </c>
      <c r="R36" s="63">
        <v>788</v>
      </c>
      <c r="S36" s="48">
        <v>716</v>
      </c>
      <c r="T36" s="63">
        <v>19317</v>
      </c>
      <c r="U36" s="62">
        <v>617</v>
      </c>
      <c r="V36" s="63">
        <v>750</v>
      </c>
      <c r="W36" s="48">
        <v>681</v>
      </c>
      <c r="X36" s="63">
        <v>16740</v>
      </c>
    </row>
    <row r="37" spans="2:24" ht="11.25" customHeight="1" x14ac:dyDescent="0.15">
      <c r="B37" s="62"/>
      <c r="C37" s="48">
        <v>4</v>
      </c>
      <c r="D37" s="48"/>
      <c r="E37" s="62">
        <v>2520</v>
      </c>
      <c r="F37" s="63">
        <v>2752</v>
      </c>
      <c r="G37" s="48">
        <v>2637</v>
      </c>
      <c r="H37" s="63">
        <v>4451</v>
      </c>
      <c r="I37" s="62">
        <v>672</v>
      </c>
      <c r="J37" s="63">
        <v>788</v>
      </c>
      <c r="K37" s="48">
        <v>718</v>
      </c>
      <c r="L37" s="63">
        <v>8229</v>
      </c>
      <c r="M37" s="62">
        <v>683</v>
      </c>
      <c r="N37" s="63">
        <v>819</v>
      </c>
      <c r="O37" s="48">
        <v>723</v>
      </c>
      <c r="P37" s="63">
        <v>12549</v>
      </c>
      <c r="Q37" s="62">
        <v>683</v>
      </c>
      <c r="R37" s="63">
        <v>851</v>
      </c>
      <c r="S37" s="48">
        <v>762</v>
      </c>
      <c r="T37" s="63">
        <v>20807</v>
      </c>
      <c r="U37" s="62">
        <v>650</v>
      </c>
      <c r="V37" s="63">
        <v>788</v>
      </c>
      <c r="W37" s="48">
        <v>692</v>
      </c>
      <c r="X37" s="63">
        <v>14860</v>
      </c>
    </row>
    <row r="38" spans="2:24" ht="11.25" customHeight="1" x14ac:dyDescent="0.15">
      <c r="B38" s="62"/>
      <c r="C38" s="48">
        <v>5</v>
      </c>
      <c r="D38" s="48"/>
      <c r="E38" s="62">
        <v>2415</v>
      </c>
      <c r="F38" s="63">
        <v>2835</v>
      </c>
      <c r="G38" s="48">
        <v>2558</v>
      </c>
      <c r="H38" s="63">
        <v>7879</v>
      </c>
      <c r="I38" s="62">
        <v>683</v>
      </c>
      <c r="J38" s="63">
        <v>756</v>
      </c>
      <c r="K38" s="48">
        <v>721</v>
      </c>
      <c r="L38" s="63">
        <v>4754</v>
      </c>
      <c r="M38" s="62">
        <v>683</v>
      </c>
      <c r="N38" s="63">
        <v>788</v>
      </c>
      <c r="O38" s="48">
        <v>718</v>
      </c>
      <c r="P38" s="63">
        <v>12208</v>
      </c>
      <c r="Q38" s="62">
        <v>700</v>
      </c>
      <c r="R38" s="63">
        <v>851</v>
      </c>
      <c r="S38" s="48">
        <v>750</v>
      </c>
      <c r="T38" s="63">
        <v>12625</v>
      </c>
      <c r="U38" s="62">
        <v>650</v>
      </c>
      <c r="V38" s="63">
        <v>720</v>
      </c>
      <c r="W38" s="48">
        <v>681</v>
      </c>
      <c r="X38" s="63">
        <v>11693</v>
      </c>
    </row>
    <row r="39" spans="2:24" ht="11.25" customHeight="1" x14ac:dyDescent="0.15">
      <c r="B39" s="62"/>
      <c r="C39" s="48">
        <v>6</v>
      </c>
      <c r="D39" s="48"/>
      <c r="E39" s="62">
        <v>2415</v>
      </c>
      <c r="F39" s="63">
        <v>2835</v>
      </c>
      <c r="G39" s="48">
        <v>2531</v>
      </c>
      <c r="H39" s="63">
        <v>4500</v>
      </c>
      <c r="I39" s="62">
        <v>686</v>
      </c>
      <c r="J39" s="63">
        <v>756</v>
      </c>
      <c r="K39" s="48">
        <v>737</v>
      </c>
      <c r="L39" s="63">
        <v>5542</v>
      </c>
      <c r="M39" s="62">
        <v>709</v>
      </c>
      <c r="N39" s="63">
        <v>735</v>
      </c>
      <c r="O39" s="48">
        <v>735</v>
      </c>
      <c r="P39" s="63">
        <v>16996</v>
      </c>
      <c r="Q39" s="62">
        <v>735</v>
      </c>
      <c r="R39" s="63">
        <v>809</v>
      </c>
      <c r="S39" s="48">
        <v>747</v>
      </c>
      <c r="T39" s="63">
        <v>12162</v>
      </c>
      <c r="U39" s="62">
        <v>690</v>
      </c>
      <c r="V39" s="63">
        <v>700</v>
      </c>
      <c r="W39" s="48">
        <v>699</v>
      </c>
      <c r="X39" s="63">
        <v>12946</v>
      </c>
    </row>
    <row r="40" spans="2:24" ht="11.25" customHeight="1" x14ac:dyDescent="0.15">
      <c r="B40" s="62"/>
      <c r="C40" s="48">
        <v>7</v>
      </c>
      <c r="D40" s="48"/>
      <c r="E40" s="62">
        <v>2310</v>
      </c>
      <c r="F40" s="63">
        <v>2700</v>
      </c>
      <c r="G40" s="48">
        <v>2485</v>
      </c>
      <c r="H40" s="63">
        <v>3520</v>
      </c>
      <c r="I40" s="62">
        <v>704</v>
      </c>
      <c r="J40" s="63">
        <v>805</v>
      </c>
      <c r="K40" s="48">
        <v>754</v>
      </c>
      <c r="L40" s="63">
        <v>2710</v>
      </c>
      <c r="M40" s="62">
        <v>735</v>
      </c>
      <c r="N40" s="63">
        <v>756</v>
      </c>
      <c r="O40" s="48">
        <v>749</v>
      </c>
      <c r="P40" s="63">
        <v>13341</v>
      </c>
      <c r="Q40" s="62">
        <v>735</v>
      </c>
      <c r="R40" s="63">
        <v>809</v>
      </c>
      <c r="S40" s="48">
        <v>757</v>
      </c>
      <c r="T40" s="63">
        <v>9319</v>
      </c>
      <c r="U40" s="62">
        <v>650</v>
      </c>
      <c r="V40" s="63">
        <v>750</v>
      </c>
      <c r="W40" s="48">
        <v>689</v>
      </c>
      <c r="X40" s="63">
        <v>7324</v>
      </c>
    </row>
    <row r="41" spans="2:24" ht="11.25" customHeight="1" x14ac:dyDescent="0.15">
      <c r="B41" s="55"/>
      <c r="C41" s="56">
        <v>8</v>
      </c>
      <c r="D41" s="56"/>
      <c r="E41" s="55">
        <v>2678</v>
      </c>
      <c r="F41" s="70">
        <v>2783</v>
      </c>
      <c r="G41" s="56">
        <v>2735</v>
      </c>
      <c r="H41" s="70">
        <v>1444</v>
      </c>
      <c r="I41" s="55">
        <v>620</v>
      </c>
      <c r="J41" s="70">
        <v>767</v>
      </c>
      <c r="K41" s="56">
        <v>721</v>
      </c>
      <c r="L41" s="70">
        <v>3593</v>
      </c>
      <c r="M41" s="55">
        <v>599</v>
      </c>
      <c r="N41" s="70">
        <v>788</v>
      </c>
      <c r="O41" s="56">
        <v>718</v>
      </c>
      <c r="P41" s="70">
        <v>13769</v>
      </c>
      <c r="Q41" s="55">
        <v>683</v>
      </c>
      <c r="R41" s="70">
        <v>851</v>
      </c>
      <c r="S41" s="56">
        <v>786</v>
      </c>
      <c r="T41" s="70">
        <v>7787</v>
      </c>
      <c r="U41" s="55">
        <v>650</v>
      </c>
      <c r="V41" s="70">
        <v>690</v>
      </c>
      <c r="W41" s="56">
        <v>666</v>
      </c>
      <c r="X41" s="70">
        <v>7625</v>
      </c>
    </row>
    <row r="42" spans="2:24" ht="11.25" customHeight="1" x14ac:dyDescent="0.15">
      <c r="B42" s="62" t="s">
        <v>240</v>
      </c>
      <c r="C42" s="48"/>
      <c r="E42" s="62"/>
      <c r="F42" s="63"/>
      <c r="G42" s="48"/>
      <c r="H42" s="63"/>
      <c r="I42" s="62"/>
      <c r="J42" s="63"/>
      <c r="K42" s="48"/>
      <c r="L42" s="131"/>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241</v>
      </c>
      <c r="C44" s="48"/>
      <c r="E44" s="64">
        <v>2678</v>
      </c>
      <c r="F44" s="67">
        <v>2783</v>
      </c>
      <c r="G44" s="66">
        <v>2738</v>
      </c>
      <c r="H44" s="63">
        <v>771</v>
      </c>
      <c r="I44" s="62">
        <v>651</v>
      </c>
      <c r="J44" s="63">
        <v>767</v>
      </c>
      <c r="K44" s="48">
        <v>723</v>
      </c>
      <c r="L44" s="63">
        <v>2314</v>
      </c>
      <c r="M44" s="64">
        <v>630</v>
      </c>
      <c r="N44" s="67">
        <v>756</v>
      </c>
      <c r="O44" s="66">
        <v>698</v>
      </c>
      <c r="P44" s="63">
        <v>6305</v>
      </c>
      <c r="Q44" s="64">
        <v>735</v>
      </c>
      <c r="R44" s="67">
        <v>851</v>
      </c>
      <c r="S44" s="66">
        <v>795</v>
      </c>
      <c r="T44" s="63">
        <v>4417</v>
      </c>
      <c r="U44" s="64">
        <v>650</v>
      </c>
      <c r="V44" s="67">
        <v>690</v>
      </c>
      <c r="W44" s="66">
        <v>666</v>
      </c>
      <c r="X44" s="63">
        <v>3895</v>
      </c>
    </row>
    <row r="45" spans="2:24" ht="11.25" customHeight="1" x14ac:dyDescent="0.15">
      <c r="B45" s="55" t="s">
        <v>242</v>
      </c>
      <c r="C45" s="56"/>
      <c r="D45" s="56"/>
      <c r="E45" s="72">
        <v>2730</v>
      </c>
      <c r="F45" s="73">
        <v>2730</v>
      </c>
      <c r="G45" s="74">
        <v>2730</v>
      </c>
      <c r="H45" s="70">
        <v>673</v>
      </c>
      <c r="I45" s="72">
        <v>620</v>
      </c>
      <c r="J45" s="72">
        <v>756</v>
      </c>
      <c r="K45" s="72">
        <v>720</v>
      </c>
      <c r="L45" s="73">
        <v>1279</v>
      </c>
      <c r="M45" s="55">
        <v>599</v>
      </c>
      <c r="N45" s="70">
        <v>788</v>
      </c>
      <c r="O45" s="56">
        <v>722</v>
      </c>
      <c r="P45" s="70">
        <v>7464</v>
      </c>
      <c r="Q45" s="72">
        <v>683</v>
      </c>
      <c r="R45" s="73">
        <v>830</v>
      </c>
      <c r="S45" s="74">
        <v>781</v>
      </c>
      <c r="T45" s="70">
        <v>3370</v>
      </c>
      <c r="U45" s="72" t="s">
        <v>503</v>
      </c>
      <c r="V45" s="73" t="s">
        <v>503</v>
      </c>
      <c r="W45" s="74" t="s">
        <v>503</v>
      </c>
      <c r="X45" s="70">
        <v>3730</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504</v>
      </c>
    </row>
    <row r="4" spans="2:24" x14ac:dyDescent="0.15">
      <c r="T4" s="50"/>
      <c r="X4" s="50" t="s">
        <v>272</v>
      </c>
    </row>
    <row r="5" spans="2:24" ht="6" customHeight="1" x14ac:dyDescent="0.15">
      <c r="B5" s="56"/>
      <c r="C5" s="48"/>
      <c r="D5" s="48"/>
      <c r="E5" s="48"/>
      <c r="F5" s="48"/>
      <c r="G5" s="48"/>
      <c r="H5" s="48"/>
      <c r="I5" s="48"/>
      <c r="J5" s="48"/>
      <c r="K5" s="48"/>
      <c r="L5" s="48"/>
      <c r="M5" s="48"/>
      <c r="N5" s="48"/>
    </row>
    <row r="6" spans="2:24" ht="11.25" customHeight="1" x14ac:dyDescent="0.15">
      <c r="B6" s="51"/>
      <c r="C6" s="427" t="s">
        <v>87</v>
      </c>
      <c r="D6" s="429"/>
      <c r="E6" s="51" t="s">
        <v>505</v>
      </c>
      <c r="F6" s="127"/>
      <c r="G6" s="127"/>
      <c r="H6" s="127"/>
      <c r="I6" s="51" t="s">
        <v>506</v>
      </c>
      <c r="J6" s="127"/>
      <c r="K6" s="127"/>
      <c r="L6" s="127"/>
      <c r="M6" s="51" t="s">
        <v>507</v>
      </c>
      <c r="N6" s="127"/>
      <c r="O6" s="127"/>
      <c r="P6" s="127"/>
      <c r="Q6" s="51" t="s">
        <v>374</v>
      </c>
      <c r="R6" s="127"/>
      <c r="S6" s="127"/>
      <c r="T6" s="61"/>
      <c r="U6" s="51" t="s">
        <v>508</v>
      </c>
      <c r="V6" s="127" t="s">
        <v>509</v>
      </c>
      <c r="W6" s="127"/>
      <c r="X6" s="61"/>
    </row>
    <row r="7" spans="2:24" x14ac:dyDescent="0.15">
      <c r="B7" s="62"/>
      <c r="C7" s="55"/>
      <c r="D7" s="69"/>
      <c r="E7" s="55"/>
      <c r="F7" s="56"/>
      <c r="G7" s="56"/>
      <c r="H7" s="56"/>
      <c r="I7" s="55"/>
      <c r="J7" s="56"/>
      <c r="K7" s="56"/>
      <c r="L7" s="56"/>
      <c r="M7" s="55"/>
      <c r="N7" s="56"/>
      <c r="O7" s="56"/>
      <c r="P7" s="56"/>
      <c r="Q7" s="55"/>
      <c r="R7" s="56"/>
      <c r="S7" s="56"/>
      <c r="T7" s="69"/>
      <c r="U7" s="134"/>
      <c r="V7" s="135"/>
      <c r="W7" s="135"/>
      <c r="X7" s="136"/>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7" t="s">
        <v>87</v>
      </c>
      <c r="D22" s="429"/>
      <c r="E22" s="51" t="s">
        <v>510</v>
      </c>
      <c r="F22" s="127"/>
      <c r="G22" s="127"/>
      <c r="H22" s="61"/>
      <c r="I22" s="51" t="s">
        <v>511</v>
      </c>
      <c r="J22" s="127"/>
      <c r="K22" s="127"/>
      <c r="L22" s="127"/>
      <c r="M22" s="51" t="s">
        <v>512</v>
      </c>
      <c r="N22" s="127"/>
      <c r="O22" s="127"/>
      <c r="P22" s="127"/>
      <c r="Q22" s="51" t="s">
        <v>256</v>
      </c>
      <c r="R22" s="127"/>
      <c r="S22" s="127"/>
      <c r="T22" s="61"/>
      <c r="U22" s="51" t="s">
        <v>513</v>
      </c>
      <c r="V22" s="127"/>
      <c r="W22" s="127"/>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440</v>
      </c>
      <c r="F30" s="67" t="s">
        <v>440</v>
      </c>
      <c r="G30" s="66" t="s">
        <v>440</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8" t="s">
        <v>514</v>
      </c>
    </row>
    <row r="40" spans="2:24" ht="12.75" customHeight="1" x14ac:dyDescent="0.15">
      <c r="B40" s="111" t="s">
        <v>78</v>
      </c>
      <c r="C40" s="49" t="s">
        <v>515</v>
      </c>
    </row>
    <row r="41" spans="2:24" ht="12.75" customHeight="1" x14ac:dyDescent="0.15">
      <c r="B41" s="315"/>
    </row>
    <row r="43" spans="2:24" x14ac:dyDescent="0.15">
      <c r="B43" s="314"/>
      <c r="C43" s="368"/>
      <c r="D43" s="368"/>
      <c r="E43" s="368"/>
      <c r="F43" s="368"/>
      <c r="G43" s="368"/>
      <c r="H43" s="368"/>
      <c r="I43" s="368"/>
      <c r="J43" s="368"/>
      <c r="K43" s="368"/>
      <c r="L43" s="368"/>
    </row>
    <row r="44" spans="2:24" x14ac:dyDescent="0.15">
      <c r="D44" s="368"/>
      <c r="E44" s="368"/>
      <c r="F44" s="368"/>
      <c r="G44" s="368"/>
      <c r="H44" s="368"/>
      <c r="I44" s="368"/>
      <c r="J44" s="368"/>
      <c r="K44" s="368"/>
      <c r="L44" s="368"/>
    </row>
    <row r="45" spans="2:24" x14ac:dyDescent="0.15">
      <c r="B45" s="315"/>
      <c r="C45" s="368"/>
      <c r="D45" s="368"/>
      <c r="E45" s="368"/>
      <c r="F45" s="368"/>
      <c r="G45" s="368"/>
      <c r="H45" s="368"/>
      <c r="I45" s="368"/>
      <c r="J45" s="368"/>
      <c r="K45" s="368"/>
      <c r="L45" s="368"/>
    </row>
    <row r="46" spans="2:24" x14ac:dyDescent="0.15">
      <c r="D46" s="368"/>
      <c r="E46" s="368"/>
      <c r="F46" s="368"/>
      <c r="G46" s="368"/>
      <c r="H46" s="368"/>
      <c r="I46" s="368"/>
      <c r="J46" s="368"/>
      <c r="K46" s="368"/>
      <c r="L46" s="368"/>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J3" sqref="J3"/>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258</v>
      </c>
    </row>
    <row r="2" spans="2:20" x14ac:dyDescent="0.15">
      <c r="B2" s="49" t="s">
        <v>259</v>
      </c>
    </row>
    <row r="3" spans="2:20" x14ac:dyDescent="0.15">
      <c r="B3" s="48"/>
      <c r="C3" s="48"/>
      <c r="D3" s="48"/>
      <c r="E3" s="48"/>
      <c r="F3" s="48"/>
      <c r="G3" s="48"/>
      <c r="H3" s="48"/>
      <c r="I3" s="48"/>
      <c r="J3" s="48"/>
      <c r="K3" s="48"/>
      <c r="L3" s="48"/>
      <c r="M3" s="48"/>
      <c r="T3" s="50" t="s">
        <v>272</v>
      </c>
    </row>
    <row r="4" spans="2:20" ht="6" customHeight="1" x14ac:dyDescent="0.15">
      <c r="B4" s="48"/>
      <c r="C4" s="48"/>
      <c r="D4" s="48"/>
      <c r="E4" s="56"/>
      <c r="F4" s="56"/>
      <c r="G4" s="56"/>
      <c r="H4" s="56"/>
      <c r="I4" s="56"/>
      <c r="J4" s="56"/>
      <c r="K4" s="56"/>
      <c r="L4" s="56"/>
      <c r="M4" s="48"/>
      <c r="T4" s="50"/>
    </row>
    <row r="5" spans="2:20" ht="13.5" customHeight="1" x14ac:dyDescent="0.15">
      <c r="B5" s="51"/>
      <c r="C5" s="404" t="s">
        <v>87</v>
      </c>
      <c r="D5" s="406"/>
      <c r="E5" s="404" t="s">
        <v>88</v>
      </c>
      <c r="F5" s="405"/>
      <c r="G5" s="405"/>
      <c r="H5" s="406"/>
      <c r="I5" s="404" t="s">
        <v>279</v>
      </c>
      <c r="J5" s="405"/>
      <c r="K5" s="405"/>
      <c r="L5" s="406"/>
      <c r="M5" s="404" t="s">
        <v>261</v>
      </c>
      <c r="N5" s="405"/>
      <c r="O5" s="405"/>
      <c r="P5" s="406"/>
      <c r="Q5" s="404" t="s">
        <v>516</v>
      </c>
      <c r="R5" s="405"/>
      <c r="S5" s="405"/>
      <c r="T5" s="406"/>
    </row>
    <row r="6" spans="2:20" x14ac:dyDescent="0.15">
      <c r="B6" s="55" t="s">
        <v>263</v>
      </c>
      <c r="C6" s="56"/>
      <c r="D6" s="69"/>
      <c r="E6" s="57" t="s">
        <v>266</v>
      </c>
      <c r="F6" s="122" t="s">
        <v>267</v>
      </c>
      <c r="G6" s="59" t="s">
        <v>217</v>
      </c>
      <c r="H6" s="122" t="s">
        <v>97</v>
      </c>
      <c r="I6" s="57" t="s">
        <v>266</v>
      </c>
      <c r="J6" s="122" t="s">
        <v>267</v>
      </c>
      <c r="K6" s="59" t="s">
        <v>217</v>
      </c>
      <c r="L6" s="122" t="s">
        <v>109</v>
      </c>
      <c r="M6" s="57" t="s">
        <v>276</v>
      </c>
      <c r="N6" s="122" t="s">
        <v>267</v>
      </c>
      <c r="O6" s="59" t="s">
        <v>217</v>
      </c>
      <c r="P6" s="122" t="s">
        <v>218</v>
      </c>
      <c r="Q6" s="57" t="s">
        <v>266</v>
      </c>
      <c r="R6" s="122" t="s">
        <v>267</v>
      </c>
      <c r="S6" s="59" t="s">
        <v>217</v>
      </c>
      <c r="T6" s="122" t="s">
        <v>109</v>
      </c>
    </row>
    <row r="7" spans="2:20" x14ac:dyDescent="0.15">
      <c r="B7" s="62" t="s">
        <v>100</v>
      </c>
      <c r="C7" s="48">
        <v>18</v>
      </c>
      <c r="D7" s="49" t="s">
        <v>72</v>
      </c>
      <c r="E7" s="369">
        <v>735</v>
      </c>
      <c r="F7" s="370">
        <v>1245</v>
      </c>
      <c r="G7" s="371">
        <v>950</v>
      </c>
      <c r="H7" s="370">
        <v>571184</v>
      </c>
      <c r="I7" s="369">
        <v>420</v>
      </c>
      <c r="J7" s="370">
        <v>697</v>
      </c>
      <c r="K7" s="371">
        <v>513</v>
      </c>
      <c r="L7" s="370">
        <v>1440892</v>
      </c>
      <c r="M7" s="369">
        <v>840</v>
      </c>
      <c r="N7" s="370">
        <v>1365</v>
      </c>
      <c r="O7" s="371">
        <v>1074</v>
      </c>
      <c r="P7" s="370">
        <v>1137090</v>
      </c>
      <c r="Q7" s="369">
        <v>725</v>
      </c>
      <c r="R7" s="370">
        <v>1040</v>
      </c>
      <c r="S7" s="371">
        <v>863</v>
      </c>
      <c r="T7" s="370">
        <v>1124038</v>
      </c>
    </row>
    <row r="8" spans="2:20" x14ac:dyDescent="0.15">
      <c r="B8" s="62"/>
      <c r="C8" s="48">
        <v>19</v>
      </c>
      <c r="D8" s="48"/>
      <c r="E8" s="369">
        <v>811</v>
      </c>
      <c r="F8" s="370">
        <v>1239</v>
      </c>
      <c r="G8" s="371">
        <v>991.2</v>
      </c>
      <c r="H8" s="370">
        <v>700752</v>
      </c>
      <c r="I8" s="369">
        <v>426</v>
      </c>
      <c r="J8" s="370">
        <v>712</v>
      </c>
      <c r="K8" s="371">
        <v>547.04999999999995</v>
      </c>
      <c r="L8" s="370">
        <v>1682549</v>
      </c>
      <c r="M8" s="369">
        <v>893</v>
      </c>
      <c r="N8" s="370">
        <v>1327</v>
      </c>
      <c r="O8" s="371">
        <v>1092</v>
      </c>
      <c r="P8" s="370">
        <v>1396929</v>
      </c>
      <c r="Q8" s="369">
        <v>777</v>
      </c>
      <c r="R8" s="370">
        <v>1071</v>
      </c>
      <c r="S8" s="371">
        <v>907.2</v>
      </c>
      <c r="T8" s="370">
        <v>1326204</v>
      </c>
    </row>
    <row r="9" spans="2:20" x14ac:dyDescent="0.15">
      <c r="B9" s="55"/>
      <c r="C9" s="56">
        <v>20</v>
      </c>
      <c r="D9" s="56"/>
      <c r="E9" s="372">
        <v>735</v>
      </c>
      <c r="F9" s="373">
        <v>1208</v>
      </c>
      <c r="G9" s="374">
        <v>982.80000000000007</v>
      </c>
      <c r="H9" s="373">
        <v>824280</v>
      </c>
      <c r="I9" s="372">
        <v>450</v>
      </c>
      <c r="J9" s="373">
        <v>767</v>
      </c>
      <c r="K9" s="374">
        <v>599.55000000000007</v>
      </c>
      <c r="L9" s="373">
        <v>1729180</v>
      </c>
      <c r="M9" s="372">
        <v>809</v>
      </c>
      <c r="N9" s="373">
        <v>1313</v>
      </c>
      <c r="O9" s="374">
        <v>1081.5</v>
      </c>
      <c r="P9" s="373">
        <v>1653847</v>
      </c>
      <c r="Q9" s="372">
        <v>704</v>
      </c>
      <c r="R9" s="373">
        <v>1071</v>
      </c>
      <c r="S9" s="374">
        <v>899.85</v>
      </c>
      <c r="T9" s="373">
        <v>1550083</v>
      </c>
    </row>
    <row r="10" spans="2:20" x14ac:dyDescent="0.15">
      <c r="B10" s="62" t="s">
        <v>73</v>
      </c>
      <c r="C10" s="48">
        <v>12</v>
      </c>
      <c r="D10" s="48" t="s">
        <v>102</v>
      </c>
      <c r="E10" s="369">
        <v>767</v>
      </c>
      <c r="F10" s="370">
        <v>1008</v>
      </c>
      <c r="G10" s="371">
        <v>903</v>
      </c>
      <c r="H10" s="370">
        <v>92122</v>
      </c>
      <c r="I10" s="369">
        <v>473</v>
      </c>
      <c r="J10" s="370">
        <v>599</v>
      </c>
      <c r="K10" s="371">
        <v>516</v>
      </c>
      <c r="L10" s="370">
        <v>160902</v>
      </c>
      <c r="M10" s="369">
        <v>819</v>
      </c>
      <c r="N10" s="370">
        <v>1008</v>
      </c>
      <c r="O10" s="371">
        <v>940</v>
      </c>
      <c r="P10" s="370">
        <v>174967</v>
      </c>
      <c r="Q10" s="369">
        <v>756</v>
      </c>
      <c r="R10" s="370">
        <v>903</v>
      </c>
      <c r="S10" s="371">
        <v>828</v>
      </c>
      <c r="T10" s="370">
        <v>178481</v>
      </c>
    </row>
    <row r="11" spans="2:20" x14ac:dyDescent="0.15">
      <c r="B11" s="62" t="s">
        <v>75</v>
      </c>
      <c r="C11" s="48">
        <v>1</v>
      </c>
      <c r="D11" s="48" t="s">
        <v>102</v>
      </c>
      <c r="E11" s="369">
        <v>735</v>
      </c>
      <c r="F11" s="370">
        <v>1071</v>
      </c>
      <c r="G11" s="371">
        <v>885</v>
      </c>
      <c r="H11" s="370">
        <v>82904</v>
      </c>
      <c r="I11" s="369">
        <v>420</v>
      </c>
      <c r="J11" s="370">
        <v>586</v>
      </c>
      <c r="K11" s="371">
        <v>489</v>
      </c>
      <c r="L11" s="370">
        <v>151395</v>
      </c>
      <c r="M11" s="369">
        <v>777</v>
      </c>
      <c r="N11" s="370">
        <v>1103</v>
      </c>
      <c r="O11" s="371">
        <v>940</v>
      </c>
      <c r="P11" s="370">
        <v>166273</v>
      </c>
      <c r="Q11" s="369">
        <v>714</v>
      </c>
      <c r="R11" s="370">
        <v>966</v>
      </c>
      <c r="S11" s="371">
        <v>824</v>
      </c>
      <c r="T11" s="370">
        <v>175489</v>
      </c>
    </row>
    <row r="12" spans="2:20" x14ac:dyDescent="0.15">
      <c r="B12" s="62"/>
      <c r="C12" s="48">
        <v>2</v>
      </c>
      <c r="D12" s="48"/>
      <c r="E12" s="369">
        <v>704</v>
      </c>
      <c r="F12" s="370">
        <v>851</v>
      </c>
      <c r="G12" s="371">
        <v>772</v>
      </c>
      <c r="H12" s="370">
        <v>86058</v>
      </c>
      <c r="I12" s="369">
        <v>410</v>
      </c>
      <c r="J12" s="370">
        <v>525</v>
      </c>
      <c r="K12" s="371">
        <v>471</v>
      </c>
      <c r="L12" s="370">
        <v>166969</v>
      </c>
      <c r="M12" s="369">
        <v>735</v>
      </c>
      <c r="N12" s="370">
        <v>956</v>
      </c>
      <c r="O12" s="371">
        <v>840</v>
      </c>
      <c r="P12" s="370">
        <v>167415</v>
      </c>
      <c r="Q12" s="369">
        <v>693</v>
      </c>
      <c r="R12" s="370">
        <v>851</v>
      </c>
      <c r="S12" s="371">
        <v>774</v>
      </c>
      <c r="T12" s="370">
        <v>179206</v>
      </c>
    </row>
    <row r="13" spans="2:20" x14ac:dyDescent="0.15">
      <c r="B13" s="62"/>
      <c r="C13" s="48">
        <v>3</v>
      </c>
      <c r="D13" s="48"/>
      <c r="E13" s="369">
        <v>690</v>
      </c>
      <c r="F13" s="370">
        <v>861</v>
      </c>
      <c r="G13" s="371">
        <v>785</v>
      </c>
      <c r="H13" s="370">
        <v>83957</v>
      </c>
      <c r="I13" s="369">
        <v>441</v>
      </c>
      <c r="J13" s="370">
        <v>546</v>
      </c>
      <c r="K13" s="371">
        <v>480</v>
      </c>
      <c r="L13" s="370">
        <v>165536</v>
      </c>
      <c r="M13" s="369">
        <v>714</v>
      </c>
      <c r="N13" s="370">
        <v>935</v>
      </c>
      <c r="O13" s="371">
        <v>839</v>
      </c>
      <c r="P13" s="370">
        <v>135787</v>
      </c>
      <c r="Q13" s="369">
        <v>683</v>
      </c>
      <c r="R13" s="370">
        <v>830</v>
      </c>
      <c r="S13" s="371">
        <v>752</v>
      </c>
      <c r="T13" s="370">
        <v>156216</v>
      </c>
    </row>
    <row r="14" spans="2:20" x14ac:dyDescent="0.15">
      <c r="B14" s="62"/>
      <c r="C14" s="48">
        <v>4</v>
      </c>
      <c r="D14" s="48"/>
      <c r="E14" s="369">
        <v>683</v>
      </c>
      <c r="F14" s="370">
        <v>830</v>
      </c>
      <c r="G14" s="371">
        <v>759</v>
      </c>
      <c r="H14" s="370">
        <v>74374</v>
      </c>
      <c r="I14" s="369">
        <v>410</v>
      </c>
      <c r="J14" s="370">
        <v>525</v>
      </c>
      <c r="K14" s="371">
        <v>468</v>
      </c>
      <c r="L14" s="370">
        <v>153509</v>
      </c>
      <c r="M14" s="369">
        <v>767</v>
      </c>
      <c r="N14" s="370">
        <v>945</v>
      </c>
      <c r="O14" s="371">
        <v>855</v>
      </c>
      <c r="P14" s="370">
        <v>141124</v>
      </c>
      <c r="Q14" s="369">
        <v>672</v>
      </c>
      <c r="R14" s="370">
        <v>809</v>
      </c>
      <c r="S14" s="371">
        <v>737</v>
      </c>
      <c r="T14" s="370">
        <v>144395</v>
      </c>
    </row>
    <row r="15" spans="2:20" x14ac:dyDescent="0.15">
      <c r="B15" s="62"/>
      <c r="C15" s="48">
        <v>5</v>
      </c>
      <c r="D15" s="48"/>
      <c r="E15" s="369">
        <v>714</v>
      </c>
      <c r="F15" s="370">
        <v>924</v>
      </c>
      <c r="G15" s="371">
        <v>842</v>
      </c>
      <c r="H15" s="370">
        <v>78197</v>
      </c>
      <c r="I15" s="369">
        <v>420</v>
      </c>
      <c r="J15" s="370">
        <v>546</v>
      </c>
      <c r="K15" s="371">
        <v>476</v>
      </c>
      <c r="L15" s="370">
        <v>144079</v>
      </c>
      <c r="M15" s="369">
        <v>788</v>
      </c>
      <c r="N15" s="370">
        <v>966</v>
      </c>
      <c r="O15" s="371">
        <v>882</v>
      </c>
      <c r="P15" s="370">
        <v>161835</v>
      </c>
      <c r="Q15" s="369">
        <v>714</v>
      </c>
      <c r="R15" s="370">
        <v>872</v>
      </c>
      <c r="S15" s="371">
        <v>794</v>
      </c>
      <c r="T15" s="370">
        <v>131400</v>
      </c>
    </row>
    <row r="16" spans="2:20" x14ac:dyDescent="0.15">
      <c r="B16" s="62"/>
      <c r="C16" s="48">
        <v>6</v>
      </c>
      <c r="D16" s="48"/>
      <c r="E16" s="369">
        <v>725</v>
      </c>
      <c r="F16" s="370">
        <v>956</v>
      </c>
      <c r="G16" s="371">
        <v>873</v>
      </c>
      <c r="H16" s="370">
        <v>90296</v>
      </c>
      <c r="I16" s="369">
        <v>441</v>
      </c>
      <c r="J16" s="370">
        <v>588</v>
      </c>
      <c r="K16" s="371">
        <v>525</v>
      </c>
      <c r="L16" s="370">
        <v>170561</v>
      </c>
      <c r="M16" s="369">
        <v>830</v>
      </c>
      <c r="N16" s="370">
        <v>1071</v>
      </c>
      <c r="O16" s="371">
        <v>965</v>
      </c>
      <c r="P16" s="370">
        <v>167926</v>
      </c>
      <c r="Q16" s="369">
        <v>725</v>
      </c>
      <c r="R16" s="370">
        <v>909</v>
      </c>
      <c r="S16" s="371">
        <v>816</v>
      </c>
      <c r="T16" s="370">
        <v>163385</v>
      </c>
    </row>
    <row r="17" spans="2:20" x14ac:dyDescent="0.15">
      <c r="B17" s="62"/>
      <c r="C17" s="48">
        <v>7</v>
      </c>
      <c r="D17" s="48"/>
      <c r="E17" s="369">
        <v>819</v>
      </c>
      <c r="F17" s="370">
        <v>987</v>
      </c>
      <c r="G17" s="371">
        <v>904</v>
      </c>
      <c r="H17" s="370">
        <v>82993</v>
      </c>
      <c r="I17" s="369">
        <v>483</v>
      </c>
      <c r="J17" s="370">
        <v>601</v>
      </c>
      <c r="K17" s="371">
        <v>534</v>
      </c>
      <c r="L17" s="370">
        <v>177028</v>
      </c>
      <c r="M17" s="369">
        <v>924</v>
      </c>
      <c r="N17" s="370">
        <v>1103</v>
      </c>
      <c r="O17" s="371">
        <v>1021</v>
      </c>
      <c r="P17" s="370">
        <v>163336</v>
      </c>
      <c r="Q17" s="369">
        <v>714</v>
      </c>
      <c r="R17" s="370">
        <v>872</v>
      </c>
      <c r="S17" s="371">
        <v>784</v>
      </c>
      <c r="T17" s="370">
        <v>164888</v>
      </c>
    </row>
    <row r="18" spans="2:20" x14ac:dyDescent="0.15">
      <c r="B18" s="55"/>
      <c r="C18" s="56">
        <v>8</v>
      </c>
      <c r="D18" s="56"/>
      <c r="E18" s="372">
        <v>714</v>
      </c>
      <c r="F18" s="373">
        <v>914</v>
      </c>
      <c r="G18" s="374">
        <v>840</v>
      </c>
      <c r="H18" s="373">
        <v>80709</v>
      </c>
      <c r="I18" s="372">
        <v>368</v>
      </c>
      <c r="J18" s="373">
        <v>550</v>
      </c>
      <c r="K18" s="374">
        <v>443</v>
      </c>
      <c r="L18" s="373">
        <v>155954</v>
      </c>
      <c r="M18" s="372">
        <v>788</v>
      </c>
      <c r="N18" s="373">
        <v>998</v>
      </c>
      <c r="O18" s="374">
        <v>904</v>
      </c>
      <c r="P18" s="373">
        <v>166100</v>
      </c>
      <c r="Q18" s="372">
        <v>630</v>
      </c>
      <c r="R18" s="373">
        <v>798</v>
      </c>
      <c r="S18" s="374">
        <v>718</v>
      </c>
      <c r="T18" s="373">
        <v>161693</v>
      </c>
    </row>
    <row r="19" spans="2:20" ht="12.75" customHeight="1" x14ac:dyDescent="0.15">
      <c r="B19" s="52" t="s">
        <v>130</v>
      </c>
      <c r="C19" s="48">
        <v>1</v>
      </c>
      <c r="D19" s="49" t="s">
        <v>268</v>
      </c>
      <c r="E19" s="369"/>
      <c r="F19" s="370"/>
      <c r="G19" s="371"/>
      <c r="H19" s="370"/>
      <c r="I19" s="369"/>
      <c r="J19" s="370"/>
      <c r="K19" s="371"/>
      <c r="L19" s="370"/>
      <c r="M19" s="369"/>
      <c r="N19" s="370"/>
      <c r="O19" s="371"/>
      <c r="P19" s="370"/>
      <c r="Q19" s="369"/>
      <c r="R19" s="370"/>
      <c r="S19" s="371"/>
      <c r="T19" s="370"/>
    </row>
    <row r="20" spans="2:20" ht="11.1" customHeight="1" x14ac:dyDescent="0.15">
      <c r="B20" s="62"/>
      <c r="C20" s="48">
        <v>2</v>
      </c>
      <c r="E20" s="64"/>
      <c r="F20" s="67"/>
      <c r="G20" s="66"/>
      <c r="H20" s="370"/>
      <c r="I20" s="369"/>
      <c r="J20" s="370"/>
      <c r="K20" s="371"/>
      <c r="L20" s="370"/>
      <c r="M20" s="375"/>
      <c r="N20" s="376"/>
      <c r="O20" s="377"/>
      <c r="P20" s="370"/>
      <c r="Q20" s="64"/>
      <c r="R20" s="67"/>
      <c r="S20" s="66"/>
      <c r="T20" s="370"/>
    </row>
    <row r="21" spans="2:20" ht="11.1" customHeight="1" x14ac:dyDescent="0.15">
      <c r="B21" s="62"/>
      <c r="C21" s="48">
        <v>3</v>
      </c>
      <c r="E21" s="64">
        <v>819</v>
      </c>
      <c r="F21" s="67">
        <v>893</v>
      </c>
      <c r="G21" s="66">
        <v>863</v>
      </c>
      <c r="H21" s="370">
        <v>7032</v>
      </c>
      <c r="I21" s="369">
        <v>441</v>
      </c>
      <c r="J21" s="370">
        <v>504</v>
      </c>
      <c r="K21" s="371">
        <v>489</v>
      </c>
      <c r="L21" s="370">
        <v>15148</v>
      </c>
      <c r="M21" s="369">
        <v>893</v>
      </c>
      <c r="N21" s="370">
        <v>998</v>
      </c>
      <c r="O21" s="371">
        <v>959</v>
      </c>
      <c r="P21" s="370">
        <v>12551</v>
      </c>
      <c r="Q21" s="369">
        <v>683</v>
      </c>
      <c r="R21" s="370">
        <v>788</v>
      </c>
      <c r="S21" s="371">
        <v>725</v>
      </c>
      <c r="T21" s="370">
        <v>15432</v>
      </c>
    </row>
    <row r="22" spans="2:20" ht="11.1" customHeight="1" x14ac:dyDescent="0.15">
      <c r="B22" s="62"/>
      <c r="C22" s="48">
        <v>4</v>
      </c>
      <c r="E22" s="369">
        <v>788</v>
      </c>
      <c r="F22" s="370">
        <v>893</v>
      </c>
      <c r="G22" s="371">
        <v>863</v>
      </c>
      <c r="H22" s="370">
        <v>436</v>
      </c>
      <c r="I22" s="375">
        <v>452</v>
      </c>
      <c r="J22" s="376">
        <v>539</v>
      </c>
      <c r="K22" s="377">
        <v>480</v>
      </c>
      <c r="L22" s="370">
        <v>2367</v>
      </c>
      <c r="M22" s="369">
        <v>856</v>
      </c>
      <c r="N22" s="370">
        <v>998</v>
      </c>
      <c r="O22" s="371">
        <v>941</v>
      </c>
      <c r="P22" s="370">
        <v>1094</v>
      </c>
      <c r="Q22" s="369">
        <v>677</v>
      </c>
      <c r="R22" s="370">
        <v>778</v>
      </c>
      <c r="S22" s="371">
        <v>719</v>
      </c>
      <c r="T22" s="370">
        <v>1480</v>
      </c>
    </row>
    <row r="23" spans="2:20" ht="11.1" customHeight="1" x14ac:dyDescent="0.15">
      <c r="B23" s="62"/>
      <c r="C23" s="48">
        <v>5</v>
      </c>
      <c r="E23" s="369">
        <v>788</v>
      </c>
      <c r="F23" s="370">
        <v>893</v>
      </c>
      <c r="G23" s="371">
        <v>848</v>
      </c>
      <c r="H23" s="370">
        <v>3520</v>
      </c>
      <c r="I23" s="375">
        <v>452</v>
      </c>
      <c r="J23" s="376">
        <v>546</v>
      </c>
      <c r="K23" s="377">
        <v>479</v>
      </c>
      <c r="L23" s="370">
        <v>8124</v>
      </c>
      <c r="M23" s="375">
        <v>861</v>
      </c>
      <c r="N23" s="375">
        <v>966</v>
      </c>
      <c r="O23" s="375">
        <v>926</v>
      </c>
      <c r="P23" s="370">
        <v>4070</v>
      </c>
      <c r="Q23" s="369">
        <v>683</v>
      </c>
      <c r="R23" s="370">
        <v>788</v>
      </c>
      <c r="S23" s="371">
        <v>729</v>
      </c>
      <c r="T23" s="370">
        <v>6636</v>
      </c>
    </row>
    <row r="24" spans="2:20" ht="11.1" customHeight="1" x14ac:dyDescent="0.15">
      <c r="B24" s="62"/>
      <c r="C24" s="48">
        <v>6</v>
      </c>
      <c r="E24" s="369">
        <v>830</v>
      </c>
      <c r="F24" s="370">
        <v>882</v>
      </c>
      <c r="G24" s="371">
        <v>862</v>
      </c>
      <c r="H24" s="378">
        <v>2827</v>
      </c>
      <c r="I24" s="369">
        <v>452</v>
      </c>
      <c r="J24" s="370">
        <v>550</v>
      </c>
      <c r="K24" s="371">
        <v>477</v>
      </c>
      <c r="L24" s="378">
        <v>6106</v>
      </c>
      <c r="M24" s="369">
        <v>893</v>
      </c>
      <c r="N24" s="370">
        <v>950</v>
      </c>
      <c r="O24" s="371">
        <v>919</v>
      </c>
      <c r="P24" s="378">
        <v>9765</v>
      </c>
      <c r="Q24" s="375" t="s">
        <v>101</v>
      </c>
      <c r="R24" s="376" t="s">
        <v>101</v>
      </c>
      <c r="S24" s="377" t="s">
        <v>101</v>
      </c>
      <c r="T24" s="378">
        <v>8350</v>
      </c>
    </row>
    <row r="25" spans="2:20" ht="11.1" customHeight="1" x14ac:dyDescent="0.15">
      <c r="B25" s="62"/>
      <c r="C25" s="48">
        <v>7</v>
      </c>
      <c r="E25" s="375">
        <v>840</v>
      </c>
      <c r="F25" s="376">
        <v>861</v>
      </c>
      <c r="G25" s="377">
        <v>854</v>
      </c>
      <c r="H25" s="378">
        <v>304</v>
      </c>
      <c r="I25" s="375" t="s">
        <v>101</v>
      </c>
      <c r="J25" s="376" t="s">
        <v>101</v>
      </c>
      <c r="K25" s="377" t="s">
        <v>101</v>
      </c>
      <c r="L25" s="378">
        <v>43</v>
      </c>
      <c r="M25" s="369">
        <v>893</v>
      </c>
      <c r="N25" s="370">
        <v>950</v>
      </c>
      <c r="O25" s="371">
        <v>910</v>
      </c>
      <c r="P25" s="378">
        <v>287</v>
      </c>
      <c r="Q25" s="375" t="s">
        <v>101</v>
      </c>
      <c r="R25" s="376" t="s">
        <v>101</v>
      </c>
      <c r="S25" s="377" t="s">
        <v>101</v>
      </c>
      <c r="T25" s="378">
        <v>198</v>
      </c>
    </row>
    <row r="26" spans="2:20" ht="11.1" customHeight="1" x14ac:dyDescent="0.15">
      <c r="B26" s="62"/>
      <c r="C26" s="48">
        <v>8</v>
      </c>
      <c r="E26" s="369"/>
      <c r="F26" s="370"/>
      <c r="G26" s="371"/>
      <c r="H26" s="378"/>
      <c r="I26" s="375"/>
      <c r="J26" s="376"/>
      <c r="K26" s="377"/>
      <c r="L26" s="378"/>
      <c r="M26" s="369"/>
      <c r="N26" s="370"/>
      <c r="O26" s="371"/>
      <c r="P26" s="378"/>
      <c r="Q26" s="369"/>
      <c r="R26" s="370"/>
      <c r="S26" s="371"/>
      <c r="T26" s="378"/>
    </row>
    <row r="27" spans="2:20" ht="11.1" customHeight="1" x14ac:dyDescent="0.15">
      <c r="B27" s="62"/>
      <c r="C27" s="48">
        <v>9</v>
      </c>
      <c r="E27" s="369"/>
      <c r="F27" s="370"/>
      <c r="G27" s="371"/>
      <c r="H27" s="378"/>
      <c r="I27" s="369"/>
      <c r="J27" s="370"/>
      <c r="K27" s="371"/>
      <c r="L27" s="378"/>
      <c r="M27" s="369"/>
      <c r="N27" s="370"/>
      <c r="O27" s="371"/>
      <c r="P27" s="378"/>
      <c r="Q27" s="369"/>
      <c r="R27" s="370"/>
      <c r="S27" s="371"/>
      <c r="T27" s="378"/>
    </row>
    <row r="28" spans="2:20" ht="11.1" customHeight="1" x14ac:dyDescent="0.15">
      <c r="B28" s="62"/>
      <c r="C28" s="48">
        <v>10</v>
      </c>
      <c r="E28" s="379">
        <v>830</v>
      </c>
      <c r="F28" s="378">
        <v>861</v>
      </c>
      <c r="G28" s="380">
        <v>841</v>
      </c>
      <c r="H28" s="378">
        <v>11222</v>
      </c>
      <c r="I28" s="379">
        <v>420</v>
      </c>
      <c r="J28" s="378">
        <v>504</v>
      </c>
      <c r="K28" s="380">
        <v>459</v>
      </c>
      <c r="L28" s="378">
        <v>21947</v>
      </c>
      <c r="M28" s="379">
        <v>872</v>
      </c>
      <c r="N28" s="378">
        <v>935</v>
      </c>
      <c r="O28" s="380">
        <v>904</v>
      </c>
      <c r="P28" s="378">
        <v>29963</v>
      </c>
      <c r="Q28" s="379">
        <v>672</v>
      </c>
      <c r="R28" s="378">
        <v>772</v>
      </c>
      <c r="S28" s="380">
        <v>716</v>
      </c>
      <c r="T28" s="378">
        <v>23163</v>
      </c>
    </row>
    <row r="29" spans="2:20" ht="11.1" customHeight="1" x14ac:dyDescent="0.15">
      <c r="B29" s="62"/>
      <c r="C29" s="48">
        <v>11</v>
      </c>
      <c r="E29" s="379">
        <v>798</v>
      </c>
      <c r="F29" s="378">
        <v>882</v>
      </c>
      <c r="G29" s="380">
        <v>848</v>
      </c>
      <c r="H29" s="378">
        <v>2634</v>
      </c>
      <c r="I29" s="379">
        <v>420</v>
      </c>
      <c r="J29" s="378">
        <v>488</v>
      </c>
      <c r="K29" s="380">
        <v>445</v>
      </c>
      <c r="L29" s="378">
        <v>8709</v>
      </c>
      <c r="M29" s="379">
        <v>840</v>
      </c>
      <c r="N29" s="378">
        <v>966</v>
      </c>
      <c r="O29" s="380">
        <v>891</v>
      </c>
      <c r="P29" s="378">
        <v>9329</v>
      </c>
      <c r="Q29" s="379">
        <v>672</v>
      </c>
      <c r="R29" s="378">
        <v>777</v>
      </c>
      <c r="S29" s="380">
        <v>729</v>
      </c>
      <c r="T29" s="378">
        <v>6002</v>
      </c>
    </row>
    <row r="30" spans="2:20" ht="11.1" customHeight="1" x14ac:dyDescent="0.15">
      <c r="B30" s="62"/>
      <c r="C30" s="48">
        <v>12</v>
      </c>
      <c r="E30" s="381">
        <v>798</v>
      </c>
      <c r="F30" s="382">
        <v>882</v>
      </c>
      <c r="G30" s="383">
        <v>847</v>
      </c>
      <c r="H30" s="378">
        <v>3386</v>
      </c>
      <c r="I30" s="384">
        <v>420</v>
      </c>
      <c r="J30" s="385">
        <v>485</v>
      </c>
      <c r="K30" s="386">
        <v>442</v>
      </c>
      <c r="L30" s="378">
        <v>3004</v>
      </c>
      <c r="M30" s="381">
        <v>840</v>
      </c>
      <c r="N30" s="382">
        <v>966</v>
      </c>
      <c r="O30" s="383">
        <v>896</v>
      </c>
      <c r="P30" s="378">
        <v>4838</v>
      </c>
      <c r="Q30" s="381">
        <v>680</v>
      </c>
      <c r="R30" s="382">
        <v>777</v>
      </c>
      <c r="S30" s="383">
        <v>726</v>
      </c>
      <c r="T30" s="378">
        <v>4386</v>
      </c>
    </row>
    <row r="31" spans="2:20" ht="11.1" customHeight="1" x14ac:dyDescent="0.15">
      <c r="B31" s="62"/>
      <c r="C31" s="48">
        <v>13</v>
      </c>
      <c r="E31" s="379"/>
      <c r="F31" s="378"/>
      <c r="G31" s="380"/>
      <c r="H31" s="378"/>
      <c r="I31" s="384"/>
      <c r="J31" s="385"/>
      <c r="K31" s="386"/>
      <c r="L31" s="378"/>
      <c r="M31" s="384"/>
      <c r="N31" s="384"/>
      <c r="O31" s="384"/>
      <c r="P31" s="378"/>
      <c r="Q31" s="379"/>
      <c r="R31" s="378"/>
      <c r="S31" s="380"/>
      <c r="T31" s="378"/>
    </row>
    <row r="32" spans="2:20" ht="11.1" customHeight="1" x14ac:dyDescent="0.15">
      <c r="B32" s="62"/>
      <c r="C32" s="48">
        <v>14</v>
      </c>
      <c r="E32" s="384"/>
      <c r="F32" s="385"/>
      <c r="G32" s="386"/>
      <c r="H32" s="378"/>
      <c r="I32" s="384"/>
      <c r="J32" s="385"/>
      <c r="K32" s="386"/>
      <c r="L32" s="378"/>
      <c r="M32" s="384"/>
      <c r="N32" s="385"/>
      <c r="O32" s="386"/>
      <c r="P32" s="378"/>
      <c r="Q32" s="379"/>
      <c r="R32" s="378"/>
      <c r="S32" s="380"/>
      <c r="T32" s="378"/>
    </row>
    <row r="33" spans="2:20" ht="11.1" customHeight="1" x14ac:dyDescent="0.15">
      <c r="B33" s="62"/>
      <c r="C33" s="48">
        <v>15</v>
      </c>
      <c r="E33" s="379"/>
      <c r="F33" s="378"/>
      <c r="G33" s="380"/>
      <c r="H33" s="378"/>
      <c r="I33" s="379"/>
      <c r="J33" s="378"/>
      <c r="K33" s="380"/>
      <c r="L33" s="378"/>
      <c r="M33" s="384"/>
      <c r="N33" s="385"/>
      <c r="O33" s="386"/>
      <c r="P33" s="378"/>
      <c r="Q33" s="379"/>
      <c r="R33" s="378"/>
      <c r="S33" s="380"/>
      <c r="T33" s="378"/>
    </row>
    <row r="34" spans="2:20" ht="11.1" customHeight="1" x14ac:dyDescent="0.15">
      <c r="B34" s="62"/>
      <c r="C34" s="48">
        <v>16</v>
      </c>
      <c r="E34" s="384"/>
      <c r="F34" s="385"/>
      <c r="G34" s="386"/>
      <c r="H34" s="378"/>
      <c r="I34" s="379"/>
      <c r="J34" s="378"/>
      <c r="K34" s="380"/>
      <c r="L34" s="378"/>
      <c r="M34" s="379"/>
      <c r="N34" s="378"/>
      <c r="O34" s="380"/>
      <c r="P34" s="378"/>
      <c r="Q34" s="379"/>
      <c r="R34" s="378"/>
      <c r="S34" s="380"/>
      <c r="T34" s="378"/>
    </row>
    <row r="35" spans="2:20" ht="11.1" customHeight="1" x14ac:dyDescent="0.15">
      <c r="B35" s="62"/>
      <c r="C35" s="48">
        <v>17</v>
      </c>
      <c r="E35" s="379">
        <v>819</v>
      </c>
      <c r="F35" s="378">
        <v>914</v>
      </c>
      <c r="G35" s="380">
        <v>856</v>
      </c>
      <c r="H35" s="378">
        <v>13836</v>
      </c>
      <c r="I35" s="381">
        <v>431</v>
      </c>
      <c r="J35" s="382">
        <v>494</v>
      </c>
      <c r="K35" s="383">
        <v>447</v>
      </c>
      <c r="L35" s="378">
        <v>18211</v>
      </c>
      <c r="M35" s="384">
        <v>861</v>
      </c>
      <c r="N35" s="385">
        <v>991</v>
      </c>
      <c r="O35" s="386">
        <v>938</v>
      </c>
      <c r="P35" s="378">
        <v>25436</v>
      </c>
      <c r="Q35" s="381">
        <v>693</v>
      </c>
      <c r="R35" s="382">
        <v>798</v>
      </c>
      <c r="S35" s="383">
        <v>739</v>
      </c>
      <c r="T35" s="378">
        <v>29742</v>
      </c>
    </row>
    <row r="36" spans="2:20" ht="11.1" customHeight="1" x14ac:dyDescent="0.15">
      <c r="B36" s="62"/>
      <c r="C36" s="48">
        <v>18</v>
      </c>
      <c r="E36" s="379">
        <v>819</v>
      </c>
      <c r="F36" s="378">
        <v>893</v>
      </c>
      <c r="G36" s="380">
        <v>847</v>
      </c>
      <c r="H36" s="378">
        <v>829</v>
      </c>
      <c r="I36" s="384">
        <v>432</v>
      </c>
      <c r="J36" s="385">
        <v>497</v>
      </c>
      <c r="K36" s="386">
        <v>444</v>
      </c>
      <c r="L36" s="378">
        <v>3854</v>
      </c>
      <c r="M36" s="384">
        <v>861</v>
      </c>
      <c r="N36" s="385">
        <v>998</v>
      </c>
      <c r="O36" s="386">
        <v>933</v>
      </c>
      <c r="P36" s="378">
        <v>2531</v>
      </c>
      <c r="Q36" s="384">
        <v>704</v>
      </c>
      <c r="R36" s="385">
        <v>798</v>
      </c>
      <c r="S36" s="386">
        <v>741</v>
      </c>
      <c r="T36" s="378">
        <v>3407</v>
      </c>
    </row>
    <row r="37" spans="2:20" ht="11.1" customHeight="1" x14ac:dyDescent="0.15">
      <c r="B37" s="62"/>
      <c r="C37" s="48">
        <v>19</v>
      </c>
      <c r="E37" s="381">
        <v>819</v>
      </c>
      <c r="F37" s="382">
        <v>893</v>
      </c>
      <c r="G37" s="383">
        <v>841</v>
      </c>
      <c r="H37" s="378">
        <v>1407</v>
      </c>
      <c r="I37" s="379">
        <v>431</v>
      </c>
      <c r="J37" s="378">
        <v>504</v>
      </c>
      <c r="K37" s="380">
        <v>453</v>
      </c>
      <c r="L37" s="378">
        <v>2496</v>
      </c>
      <c r="M37" s="379">
        <v>861</v>
      </c>
      <c r="N37" s="378">
        <v>998</v>
      </c>
      <c r="O37" s="380">
        <v>922</v>
      </c>
      <c r="P37" s="378">
        <v>5197</v>
      </c>
      <c r="Q37" s="381">
        <v>704</v>
      </c>
      <c r="R37" s="382">
        <v>798</v>
      </c>
      <c r="S37" s="383">
        <v>752</v>
      </c>
      <c r="T37" s="378">
        <v>4260</v>
      </c>
    </row>
    <row r="38" spans="2:20" ht="11.1" customHeight="1" x14ac:dyDescent="0.15">
      <c r="B38" s="62"/>
      <c r="C38" s="48">
        <v>20</v>
      </c>
      <c r="E38" s="379">
        <v>819</v>
      </c>
      <c r="F38" s="378">
        <v>893</v>
      </c>
      <c r="G38" s="380">
        <v>836</v>
      </c>
      <c r="H38" s="378">
        <v>508</v>
      </c>
      <c r="I38" s="379">
        <v>420</v>
      </c>
      <c r="J38" s="378">
        <v>504</v>
      </c>
      <c r="K38" s="380">
        <v>449</v>
      </c>
      <c r="L38" s="378">
        <v>920</v>
      </c>
      <c r="M38" s="379">
        <v>861</v>
      </c>
      <c r="N38" s="378">
        <v>998</v>
      </c>
      <c r="O38" s="380">
        <v>914</v>
      </c>
      <c r="P38" s="378">
        <v>1894</v>
      </c>
      <c r="Q38" s="379">
        <v>704</v>
      </c>
      <c r="R38" s="378">
        <v>798</v>
      </c>
      <c r="S38" s="380">
        <v>743</v>
      </c>
      <c r="T38" s="378">
        <v>1110</v>
      </c>
    </row>
    <row r="39" spans="2:20" ht="11.1" customHeight="1" x14ac:dyDescent="0.15">
      <c r="B39" s="62"/>
      <c r="C39" s="48">
        <v>21</v>
      </c>
      <c r="E39" s="379">
        <v>819</v>
      </c>
      <c r="F39" s="378">
        <v>893</v>
      </c>
      <c r="G39" s="380">
        <v>842</v>
      </c>
      <c r="H39" s="378">
        <v>4848</v>
      </c>
      <c r="I39" s="379">
        <v>420</v>
      </c>
      <c r="J39" s="378">
        <v>504</v>
      </c>
      <c r="K39" s="380">
        <v>455</v>
      </c>
      <c r="L39" s="378">
        <v>4803</v>
      </c>
      <c r="M39" s="379">
        <v>861</v>
      </c>
      <c r="N39" s="378">
        <v>998</v>
      </c>
      <c r="O39" s="380">
        <v>929</v>
      </c>
      <c r="P39" s="378">
        <v>6187</v>
      </c>
      <c r="Q39" s="379">
        <v>704</v>
      </c>
      <c r="R39" s="378">
        <v>798</v>
      </c>
      <c r="S39" s="380">
        <v>753</v>
      </c>
      <c r="T39" s="378">
        <v>5255</v>
      </c>
    </row>
    <row r="40" spans="2:20" ht="11.1" customHeight="1" x14ac:dyDescent="0.15">
      <c r="B40" s="62"/>
      <c r="C40" s="48">
        <v>22</v>
      </c>
      <c r="E40" s="384"/>
      <c r="F40" s="385"/>
      <c r="G40" s="386"/>
      <c r="H40" s="378"/>
      <c r="I40" s="384"/>
      <c r="J40" s="385"/>
      <c r="K40" s="386"/>
      <c r="L40" s="378"/>
      <c r="M40" s="384"/>
      <c r="N40" s="385"/>
      <c r="O40" s="386"/>
      <c r="P40" s="378"/>
      <c r="Q40" s="379"/>
      <c r="R40" s="378"/>
      <c r="S40" s="380"/>
      <c r="T40" s="378"/>
    </row>
    <row r="41" spans="2:20" ht="11.1" customHeight="1" x14ac:dyDescent="0.15">
      <c r="B41" s="62"/>
      <c r="C41" s="48">
        <v>23</v>
      </c>
      <c r="E41" s="379"/>
      <c r="F41" s="378"/>
      <c r="G41" s="380"/>
      <c r="H41" s="378"/>
      <c r="I41" s="379"/>
      <c r="J41" s="378"/>
      <c r="K41" s="380"/>
      <c r="L41" s="378"/>
      <c r="M41" s="379"/>
      <c r="N41" s="378"/>
      <c r="O41" s="380"/>
      <c r="P41" s="378"/>
      <c r="Q41" s="379"/>
      <c r="R41" s="378"/>
      <c r="S41" s="380"/>
      <c r="T41" s="378"/>
    </row>
    <row r="42" spans="2:20" ht="11.1" customHeight="1" x14ac:dyDescent="0.15">
      <c r="B42" s="62"/>
      <c r="C42" s="48">
        <v>24</v>
      </c>
      <c r="E42" s="384">
        <v>767</v>
      </c>
      <c r="F42" s="385">
        <v>861</v>
      </c>
      <c r="G42" s="386">
        <v>804</v>
      </c>
      <c r="H42" s="378">
        <v>12271</v>
      </c>
      <c r="I42" s="379">
        <v>378</v>
      </c>
      <c r="J42" s="378">
        <v>452</v>
      </c>
      <c r="K42" s="380">
        <v>434</v>
      </c>
      <c r="L42" s="378">
        <v>26157</v>
      </c>
      <c r="M42" s="379">
        <v>819</v>
      </c>
      <c r="N42" s="378">
        <v>966</v>
      </c>
      <c r="O42" s="380">
        <v>893</v>
      </c>
      <c r="P42" s="378">
        <v>21207</v>
      </c>
      <c r="Q42" s="379">
        <v>662</v>
      </c>
      <c r="R42" s="378">
        <v>756</v>
      </c>
      <c r="S42" s="380">
        <v>719</v>
      </c>
      <c r="T42" s="378">
        <v>21302</v>
      </c>
    </row>
    <row r="43" spans="2:20" ht="11.1" customHeight="1" x14ac:dyDescent="0.15">
      <c r="B43" s="62"/>
      <c r="C43" s="48">
        <v>25</v>
      </c>
      <c r="E43" s="379">
        <v>767</v>
      </c>
      <c r="F43" s="378">
        <v>861</v>
      </c>
      <c r="G43" s="380">
        <v>802</v>
      </c>
      <c r="H43" s="378">
        <v>1965</v>
      </c>
      <c r="I43" s="379">
        <v>389</v>
      </c>
      <c r="J43" s="378">
        <v>452</v>
      </c>
      <c r="K43" s="380">
        <v>425</v>
      </c>
      <c r="L43" s="378">
        <v>5348</v>
      </c>
      <c r="M43" s="379">
        <v>830</v>
      </c>
      <c r="N43" s="378">
        <v>956</v>
      </c>
      <c r="O43" s="380">
        <v>884</v>
      </c>
      <c r="P43" s="378">
        <v>6124</v>
      </c>
      <c r="Q43" s="379">
        <v>662</v>
      </c>
      <c r="R43" s="378">
        <v>756</v>
      </c>
      <c r="S43" s="380">
        <v>711</v>
      </c>
      <c r="T43" s="378">
        <v>6175</v>
      </c>
    </row>
    <row r="44" spans="2:20" ht="11.1" customHeight="1" x14ac:dyDescent="0.15">
      <c r="B44" s="62"/>
      <c r="C44" s="48">
        <v>26</v>
      </c>
      <c r="E44" s="381">
        <v>777</v>
      </c>
      <c r="F44" s="382">
        <v>872</v>
      </c>
      <c r="G44" s="383">
        <v>809</v>
      </c>
      <c r="H44" s="378">
        <v>1747</v>
      </c>
      <c r="I44" s="379">
        <v>389</v>
      </c>
      <c r="J44" s="378">
        <v>452</v>
      </c>
      <c r="K44" s="380">
        <v>420</v>
      </c>
      <c r="L44" s="378">
        <v>4290</v>
      </c>
      <c r="M44" s="379">
        <v>840</v>
      </c>
      <c r="N44" s="378">
        <v>935</v>
      </c>
      <c r="O44" s="380">
        <v>872</v>
      </c>
      <c r="P44" s="378">
        <v>4330</v>
      </c>
      <c r="Q44" s="379">
        <v>651</v>
      </c>
      <c r="R44" s="378">
        <v>756</v>
      </c>
      <c r="S44" s="380">
        <v>705</v>
      </c>
      <c r="T44" s="378">
        <v>4009</v>
      </c>
    </row>
    <row r="45" spans="2:20" ht="11.1" customHeight="1" x14ac:dyDescent="0.15">
      <c r="B45" s="62"/>
      <c r="C45" s="48">
        <v>27</v>
      </c>
      <c r="E45" s="384">
        <v>756</v>
      </c>
      <c r="F45" s="384">
        <v>840</v>
      </c>
      <c r="G45" s="384">
        <v>800</v>
      </c>
      <c r="H45" s="378">
        <v>4485</v>
      </c>
      <c r="I45" s="379">
        <v>370</v>
      </c>
      <c r="J45" s="378">
        <v>446</v>
      </c>
      <c r="K45" s="380">
        <v>413</v>
      </c>
      <c r="L45" s="378">
        <v>9325</v>
      </c>
      <c r="M45" s="379">
        <v>809</v>
      </c>
      <c r="N45" s="378">
        <v>924</v>
      </c>
      <c r="O45" s="380">
        <v>857</v>
      </c>
      <c r="P45" s="378">
        <v>6533</v>
      </c>
      <c r="Q45" s="379">
        <v>646</v>
      </c>
      <c r="R45" s="378">
        <v>735</v>
      </c>
      <c r="S45" s="380">
        <v>695</v>
      </c>
      <c r="T45" s="378">
        <v>5631</v>
      </c>
    </row>
    <row r="46" spans="2:20" ht="11.1" customHeight="1" x14ac:dyDescent="0.15">
      <c r="B46" s="62"/>
      <c r="C46" s="48">
        <v>28</v>
      </c>
      <c r="E46" s="379">
        <v>735</v>
      </c>
      <c r="F46" s="378">
        <v>814</v>
      </c>
      <c r="G46" s="380">
        <v>784</v>
      </c>
      <c r="H46" s="378">
        <v>2042</v>
      </c>
      <c r="I46" s="379">
        <v>368</v>
      </c>
      <c r="J46" s="378">
        <v>441</v>
      </c>
      <c r="K46" s="380">
        <v>405</v>
      </c>
      <c r="L46" s="378">
        <v>1734</v>
      </c>
      <c r="M46" s="379">
        <v>788</v>
      </c>
      <c r="N46" s="378">
        <v>893</v>
      </c>
      <c r="O46" s="380">
        <v>842</v>
      </c>
      <c r="P46" s="378">
        <v>2772</v>
      </c>
      <c r="Q46" s="379">
        <v>651</v>
      </c>
      <c r="R46" s="378">
        <v>735</v>
      </c>
      <c r="S46" s="380">
        <v>694</v>
      </c>
      <c r="T46" s="378">
        <v>2045</v>
      </c>
    </row>
    <row r="47" spans="2:20" ht="11.1" customHeight="1" x14ac:dyDescent="0.15">
      <c r="B47" s="62"/>
      <c r="C47" s="48">
        <v>29</v>
      </c>
      <c r="E47" s="379"/>
      <c r="F47" s="378"/>
      <c r="G47" s="380"/>
      <c r="H47" s="378"/>
      <c r="I47" s="379"/>
      <c r="J47" s="378"/>
      <c r="K47" s="380"/>
      <c r="L47" s="378"/>
      <c r="M47" s="384"/>
      <c r="N47" s="385"/>
      <c r="O47" s="386"/>
      <c r="P47" s="378"/>
      <c r="Q47" s="384"/>
      <c r="R47" s="385"/>
      <c r="S47" s="386"/>
      <c r="T47" s="378"/>
    </row>
    <row r="48" spans="2:20" ht="11.1" customHeight="1" x14ac:dyDescent="0.15">
      <c r="B48" s="62"/>
      <c r="C48" s="48">
        <v>30</v>
      </c>
      <c r="E48" s="379"/>
      <c r="F48" s="378"/>
      <c r="G48" s="380"/>
      <c r="H48" s="378"/>
      <c r="I48" s="379"/>
      <c r="J48" s="378"/>
      <c r="K48" s="380"/>
      <c r="L48" s="378"/>
      <c r="M48" s="379"/>
      <c r="N48" s="378"/>
      <c r="O48" s="380"/>
      <c r="P48" s="378"/>
      <c r="Q48" s="384"/>
      <c r="R48" s="385"/>
      <c r="S48" s="386"/>
      <c r="T48" s="378"/>
    </row>
    <row r="49" spans="2:20" ht="11.1" customHeight="1" x14ac:dyDescent="0.15">
      <c r="B49" s="55"/>
      <c r="C49" s="56">
        <v>31</v>
      </c>
      <c r="D49" s="56"/>
      <c r="E49" s="387">
        <v>714</v>
      </c>
      <c r="F49" s="388">
        <v>798</v>
      </c>
      <c r="G49" s="389">
        <v>770</v>
      </c>
      <c r="H49" s="388">
        <v>5410</v>
      </c>
      <c r="I49" s="387">
        <v>368</v>
      </c>
      <c r="J49" s="388">
        <v>441</v>
      </c>
      <c r="K49" s="389">
        <v>402</v>
      </c>
      <c r="L49" s="388">
        <v>13368</v>
      </c>
      <c r="M49" s="387">
        <v>788</v>
      </c>
      <c r="N49" s="388">
        <v>893</v>
      </c>
      <c r="O49" s="389">
        <v>834</v>
      </c>
      <c r="P49" s="388">
        <v>11992</v>
      </c>
      <c r="Q49" s="387">
        <v>630</v>
      </c>
      <c r="R49" s="388">
        <v>714</v>
      </c>
      <c r="S49" s="389">
        <v>677</v>
      </c>
      <c r="T49" s="388">
        <v>13110</v>
      </c>
    </row>
    <row r="50" spans="2:20" ht="3" customHeight="1" x14ac:dyDescent="0.15">
      <c r="B50" s="48"/>
      <c r="C50" s="48"/>
      <c r="D50" s="48"/>
      <c r="E50" s="48"/>
      <c r="F50" s="48"/>
      <c r="G50" s="48"/>
      <c r="H50" s="48"/>
      <c r="I50" s="390"/>
      <c r="J50" s="390"/>
      <c r="K50" s="390"/>
      <c r="L50" s="390"/>
      <c r="M50" s="390"/>
      <c r="N50" s="390"/>
      <c r="O50" s="390"/>
      <c r="P50" s="48"/>
      <c r="Q50" s="48"/>
      <c r="R50" s="48"/>
      <c r="S50" s="48"/>
      <c r="T50" s="48"/>
    </row>
    <row r="51" spans="2:20" ht="12.75" customHeight="1" x14ac:dyDescent="0.15">
      <c r="B51" s="49" t="s">
        <v>517</v>
      </c>
      <c r="C51" s="49" t="s">
        <v>269</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B19" sqref="B19: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127</v>
      </c>
      <c r="R6" s="419"/>
      <c r="S6" s="419"/>
      <c r="T6" s="420"/>
      <c r="U6" s="418" t="s">
        <v>128</v>
      </c>
      <c r="V6" s="419"/>
      <c r="W6" s="419"/>
      <c r="X6" s="420"/>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8</v>
      </c>
      <c r="D15" s="68" t="s">
        <v>102</v>
      </c>
      <c r="E15" s="93">
        <v>2153</v>
      </c>
      <c r="F15" s="94">
        <v>2888</v>
      </c>
      <c r="G15" s="77">
        <v>2612</v>
      </c>
      <c r="H15" s="94">
        <v>47395</v>
      </c>
      <c r="I15" s="93">
        <v>1733</v>
      </c>
      <c r="J15" s="94">
        <v>2537</v>
      </c>
      <c r="K15" s="77">
        <v>2218</v>
      </c>
      <c r="L15" s="94">
        <v>67587</v>
      </c>
      <c r="M15" s="93">
        <v>1628</v>
      </c>
      <c r="N15" s="94">
        <v>2121</v>
      </c>
      <c r="O15" s="77">
        <v>1944</v>
      </c>
      <c r="P15" s="94">
        <v>22960</v>
      </c>
      <c r="Q15" s="93">
        <v>2048</v>
      </c>
      <c r="R15" s="94">
        <v>2363</v>
      </c>
      <c r="S15" s="77">
        <v>2190</v>
      </c>
      <c r="T15" s="94">
        <v>7550</v>
      </c>
      <c r="U15" s="93">
        <v>5670</v>
      </c>
      <c r="V15" s="94">
        <v>6720</v>
      </c>
      <c r="W15" s="77">
        <v>6274</v>
      </c>
      <c r="X15" s="94">
        <v>11892</v>
      </c>
    </row>
    <row r="16" spans="2:24" ht="14.1" customHeight="1" x14ac:dyDescent="0.15">
      <c r="B16" s="62"/>
      <c r="C16" s="54">
        <v>9</v>
      </c>
      <c r="D16" s="68"/>
      <c r="E16" s="93">
        <v>2197</v>
      </c>
      <c r="F16" s="94">
        <v>2888</v>
      </c>
      <c r="G16" s="77">
        <v>2571</v>
      </c>
      <c r="H16" s="94">
        <v>31287</v>
      </c>
      <c r="I16" s="93">
        <v>1785</v>
      </c>
      <c r="J16" s="94">
        <v>2678</v>
      </c>
      <c r="K16" s="77">
        <v>2268</v>
      </c>
      <c r="L16" s="94">
        <v>50364</v>
      </c>
      <c r="M16" s="93">
        <v>1470</v>
      </c>
      <c r="N16" s="94">
        <v>2048</v>
      </c>
      <c r="O16" s="77">
        <v>1947</v>
      </c>
      <c r="P16" s="94">
        <v>19406</v>
      </c>
      <c r="Q16" s="93">
        <v>1995</v>
      </c>
      <c r="R16" s="94">
        <v>2552</v>
      </c>
      <c r="S16" s="77">
        <v>2209</v>
      </c>
      <c r="T16" s="94">
        <v>7981</v>
      </c>
      <c r="U16" s="93">
        <v>5565</v>
      </c>
      <c r="V16" s="94">
        <v>6720</v>
      </c>
      <c r="W16" s="77">
        <v>6241</v>
      </c>
      <c r="X16" s="94">
        <v>13196</v>
      </c>
    </row>
    <row r="17" spans="2:24" ht="14.1" customHeight="1" x14ac:dyDescent="0.15">
      <c r="B17" s="62"/>
      <c r="C17" s="54">
        <v>10</v>
      </c>
      <c r="D17" s="68"/>
      <c r="E17" s="93">
        <v>2310</v>
      </c>
      <c r="F17" s="94">
        <v>3150</v>
      </c>
      <c r="G17" s="77">
        <v>2723</v>
      </c>
      <c r="H17" s="94">
        <v>99182</v>
      </c>
      <c r="I17" s="93">
        <v>1890</v>
      </c>
      <c r="J17" s="94">
        <v>2625</v>
      </c>
      <c r="K17" s="77">
        <v>2333</v>
      </c>
      <c r="L17" s="94">
        <v>95174</v>
      </c>
      <c r="M17" s="93">
        <v>1575</v>
      </c>
      <c r="N17" s="94">
        <v>2048</v>
      </c>
      <c r="O17" s="77">
        <v>1861</v>
      </c>
      <c r="P17" s="94">
        <v>47860</v>
      </c>
      <c r="Q17" s="93">
        <v>1890</v>
      </c>
      <c r="R17" s="94">
        <v>2625</v>
      </c>
      <c r="S17" s="77">
        <v>2260</v>
      </c>
      <c r="T17" s="94">
        <v>10431</v>
      </c>
      <c r="U17" s="93">
        <v>5670</v>
      </c>
      <c r="V17" s="94">
        <v>6720</v>
      </c>
      <c r="W17" s="77">
        <v>6124</v>
      </c>
      <c r="X17" s="94">
        <v>26863</v>
      </c>
    </row>
    <row r="18" spans="2:24" ht="14.1" customHeight="1" x14ac:dyDescent="0.15">
      <c r="B18" s="62"/>
      <c r="C18" s="54">
        <v>11</v>
      </c>
      <c r="D18" s="68"/>
      <c r="E18" s="93">
        <v>2415</v>
      </c>
      <c r="F18" s="94">
        <v>3465</v>
      </c>
      <c r="G18" s="77">
        <v>2983</v>
      </c>
      <c r="H18" s="94">
        <v>62048</v>
      </c>
      <c r="I18" s="93">
        <v>1995</v>
      </c>
      <c r="J18" s="94">
        <v>2730</v>
      </c>
      <c r="K18" s="77">
        <v>2417</v>
      </c>
      <c r="L18" s="94">
        <v>89007</v>
      </c>
      <c r="M18" s="93">
        <v>1365</v>
      </c>
      <c r="N18" s="94">
        <v>1838</v>
      </c>
      <c r="O18" s="77">
        <v>1634</v>
      </c>
      <c r="P18" s="94">
        <v>38246</v>
      </c>
      <c r="Q18" s="93">
        <v>1890</v>
      </c>
      <c r="R18" s="94">
        <v>2678</v>
      </c>
      <c r="S18" s="77">
        <v>2218</v>
      </c>
      <c r="T18" s="94">
        <v>12428</v>
      </c>
      <c r="U18" s="93">
        <v>5775</v>
      </c>
      <c r="V18" s="94">
        <v>6825</v>
      </c>
      <c r="W18" s="77">
        <v>6273</v>
      </c>
      <c r="X18" s="94">
        <v>24165</v>
      </c>
    </row>
    <row r="19" spans="2:24" ht="14.1" customHeight="1" x14ac:dyDescent="0.15">
      <c r="B19" s="62"/>
      <c r="C19" s="54">
        <v>12</v>
      </c>
      <c r="D19" s="68"/>
      <c r="E19" s="93">
        <v>2625</v>
      </c>
      <c r="F19" s="94">
        <v>3885</v>
      </c>
      <c r="G19" s="77">
        <v>3245</v>
      </c>
      <c r="H19" s="94">
        <v>117035</v>
      </c>
      <c r="I19" s="93">
        <v>1995</v>
      </c>
      <c r="J19" s="94">
        <v>2940</v>
      </c>
      <c r="K19" s="77">
        <v>2558</v>
      </c>
      <c r="L19" s="94">
        <v>125810</v>
      </c>
      <c r="M19" s="93">
        <v>1365</v>
      </c>
      <c r="N19" s="94">
        <v>1785</v>
      </c>
      <c r="O19" s="77">
        <v>1612</v>
      </c>
      <c r="P19" s="94">
        <v>44816</v>
      </c>
      <c r="Q19" s="93">
        <v>2100</v>
      </c>
      <c r="R19" s="94">
        <v>2762</v>
      </c>
      <c r="S19" s="77">
        <v>2418</v>
      </c>
      <c r="T19" s="94">
        <v>29045</v>
      </c>
      <c r="U19" s="93">
        <v>5775</v>
      </c>
      <c r="V19" s="94">
        <v>6930</v>
      </c>
      <c r="W19" s="77">
        <v>6359</v>
      </c>
      <c r="X19" s="94">
        <v>27682</v>
      </c>
    </row>
    <row r="20" spans="2:24" ht="14.1" customHeight="1" x14ac:dyDescent="0.15">
      <c r="B20" s="62" t="s">
        <v>103</v>
      </c>
      <c r="C20" s="54">
        <v>1</v>
      </c>
      <c r="D20" s="68" t="s">
        <v>74</v>
      </c>
      <c r="E20" s="93">
        <v>2520</v>
      </c>
      <c r="F20" s="94">
        <v>3675</v>
      </c>
      <c r="G20" s="77">
        <v>3153</v>
      </c>
      <c r="H20" s="94">
        <v>104739</v>
      </c>
      <c r="I20" s="93">
        <v>1890</v>
      </c>
      <c r="J20" s="94">
        <v>2730</v>
      </c>
      <c r="K20" s="77">
        <v>2429</v>
      </c>
      <c r="L20" s="94">
        <v>121156</v>
      </c>
      <c r="M20" s="93">
        <v>1260</v>
      </c>
      <c r="N20" s="94">
        <v>1785</v>
      </c>
      <c r="O20" s="77">
        <v>1550</v>
      </c>
      <c r="P20" s="94">
        <v>41292</v>
      </c>
      <c r="Q20" s="93">
        <v>1890</v>
      </c>
      <c r="R20" s="94">
        <v>2756</v>
      </c>
      <c r="S20" s="77">
        <v>2377</v>
      </c>
      <c r="T20" s="94">
        <v>20535</v>
      </c>
      <c r="U20" s="93">
        <v>5145</v>
      </c>
      <c r="V20" s="94">
        <v>6615</v>
      </c>
      <c r="W20" s="77">
        <v>6157</v>
      </c>
      <c r="X20" s="94">
        <v>14928</v>
      </c>
    </row>
    <row r="21" spans="2:24" ht="14.1" customHeight="1" x14ac:dyDescent="0.15">
      <c r="B21" s="62"/>
      <c r="C21" s="54">
        <v>2</v>
      </c>
      <c r="D21" s="68"/>
      <c r="E21" s="93">
        <v>2310</v>
      </c>
      <c r="F21" s="94">
        <v>3150</v>
      </c>
      <c r="G21" s="77">
        <v>2708</v>
      </c>
      <c r="H21" s="94">
        <v>58446</v>
      </c>
      <c r="I21" s="93">
        <v>1880</v>
      </c>
      <c r="J21" s="94">
        <v>2678</v>
      </c>
      <c r="K21" s="77">
        <v>2413</v>
      </c>
      <c r="L21" s="94">
        <v>81344</v>
      </c>
      <c r="M21" s="93">
        <v>1260</v>
      </c>
      <c r="N21" s="94">
        <v>1890</v>
      </c>
      <c r="O21" s="77">
        <v>1603</v>
      </c>
      <c r="P21" s="94">
        <v>36259</v>
      </c>
      <c r="Q21" s="93">
        <v>1890</v>
      </c>
      <c r="R21" s="94">
        <v>2625</v>
      </c>
      <c r="S21" s="77">
        <v>2281</v>
      </c>
      <c r="T21" s="94">
        <v>14545</v>
      </c>
      <c r="U21" s="93">
        <v>5250</v>
      </c>
      <c r="V21" s="94">
        <v>6300</v>
      </c>
      <c r="W21" s="77">
        <v>5756</v>
      </c>
      <c r="X21" s="94">
        <v>15160</v>
      </c>
    </row>
    <row r="22" spans="2:24" ht="14.1" customHeight="1" x14ac:dyDescent="0.15">
      <c r="B22" s="62"/>
      <c r="C22" s="54">
        <v>3</v>
      </c>
      <c r="D22" s="68"/>
      <c r="E22" s="93">
        <v>2100</v>
      </c>
      <c r="F22" s="94">
        <v>2940</v>
      </c>
      <c r="G22" s="77">
        <v>2550</v>
      </c>
      <c r="H22" s="94">
        <v>65973</v>
      </c>
      <c r="I22" s="93">
        <v>1785</v>
      </c>
      <c r="J22" s="94">
        <v>2625</v>
      </c>
      <c r="K22" s="77">
        <v>2340</v>
      </c>
      <c r="L22" s="94">
        <v>86788</v>
      </c>
      <c r="M22" s="93">
        <v>1260</v>
      </c>
      <c r="N22" s="94">
        <v>1943</v>
      </c>
      <c r="O22" s="77">
        <v>1728</v>
      </c>
      <c r="P22" s="94">
        <v>45208</v>
      </c>
      <c r="Q22" s="93">
        <v>1785</v>
      </c>
      <c r="R22" s="94">
        <v>2520</v>
      </c>
      <c r="S22" s="77">
        <v>2234</v>
      </c>
      <c r="T22" s="94">
        <v>8426</v>
      </c>
      <c r="U22" s="93">
        <v>4830</v>
      </c>
      <c r="V22" s="94">
        <v>6195</v>
      </c>
      <c r="W22" s="77">
        <v>5493</v>
      </c>
      <c r="X22" s="94">
        <v>19143</v>
      </c>
    </row>
    <row r="23" spans="2:24" ht="14.1" customHeight="1" x14ac:dyDescent="0.15">
      <c r="B23" s="62"/>
      <c r="C23" s="54">
        <v>4</v>
      </c>
      <c r="D23" s="68"/>
      <c r="E23" s="93">
        <v>2100</v>
      </c>
      <c r="F23" s="94">
        <v>2969</v>
      </c>
      <c r="G23" s="77">
        <v>2590</v>
      </c>
      <c r="H23" s="94">
        <v>68354</v>
      </c>
      <c r="I23" s="93">
        <v>1785</v>
      </c>
      <c r="J23" s="94">
        <v>2625</v>
      </c>
      <c r="K23" s="77">
        <v>2382</v>
      </c>
      <c r="L23" s="94">
        <v>66920</v>
      </c>
      <c r="M23" s="93">
        <v>1418</v>
      </c>
      <c r="N23" s="94">
        <v>1995</v>
      </c>
      <c r="O23" s="77">
        <v>1850</v>
      </c>
      <c r="P23" s="94">
        <v>49758</v>
      </c>
      <c r="Q23" s="93">
        <v>1890</v>
      </c>
      <c r="R23" s="94">
        <v>2625</v>
      </c>
      <c r="S23" s="77">
        <v>2274</v>
      </c>
      <c r="T23" s="94">
        <v>8482</v>
      </c>
      <c r="U23" s="93">
        <v>4725</v>
      </c>
      <c r="V23" s="94">
        <v>6405</v>
      </c>
      <c r="W23" s="77">
        <v>5498</v>
      </c>
      <c r="X23" s="94">
        <v>21678</v>
      </c>
    </row>
    <row r="24" spans="2:24" ht="14.1" customHeight="1" x14ac:dyDescent="0.15">
      <c r="B24" s="62"/>
      <c r="C24" s="54">
        <v>5</v>
      </c>
      <c r="D24" s="68"/>
      <c r="E24" s="93">
        <v>1995</v>
      </c>
      <c r="F24" s="94">
        <v>2940</v>
      </c>
      <c r="G24" s="77">
        <v>2581</v>
      </c>
      <c r="H24" s="94">
        <v>80288</v>
      </c>
      <c r="I24" s="93">
        <v>1890</v>
      </c>
      <c r="J24" s="94">
        <v>2573</v>
      </c>
      <c r="K24" s="77">
        <v>2301</v>
      </c>
      <c r="L24" s="94">
        <v>86886</v>
      </c>
      <c r="M24" s="93">
        <v>1575</v>
      </c>
      <c r="N24" s="94">
        <v>1995</v>
      </c>
      <c r="O24" s="77">
        <v>1830</v>
      </c>
      <c r="P24" s="94">
        <v>43194</v>
      </c>
      <c r="Q24" s="93">
        <v>1890</v>
      </c>
      <c r="R24" s="94">
        <v>2520</v>
      </c>
      <c r="S24" s="77">
        <v>2200</v>
      </c>
      <c r="T24" s="94">
        <v>11161</v>
      </c>
      <c r="U24" s="93">
        <v>5250</v>
      </c>
      <c r="V24" s="94">
        <v>6510</v>
      </c>
      <c r="W24" s="77">
        <v>5715</v>
      </c>
      <c r="X24" s="94">
        <v>21823</v>
      </c>
    </row>
    <row r="25" spans="2:24" ht="14.1" customHeight="1" x14ac:dyDescent="0.15">
      <c r="B25" s="62"/>
      <c r="C25" s="54">
        <v>6</v>
      </c>
      <c r="D25" s="68"/>
      <c r="E25" s="93">
        <v>2100</v>
      </c>
      <c r="F25" s="94">
        <v>2940</v>
      </c>
      <c r="G25" s="77">
        <v>2562</v>
      </c>
      <c r="H25" s="94">
        <v>55310</v>
      </c>
      <c r="I25" s="93">
        <v>1890</v>
      </c>
      <c r="J25" s="94">
        <v>2468</v>
      </c>
      <c r="K25" s="77">
        <v>2225</v>
      </c>
      <c r="L25" s="94">
        <v>64870</v>
      </c>
      <c r="M25" s="93">
        <v>1575</v>
      </c>
      <c r="N25" s="94">
        <v>2100</v>
      </c>
      <c r="O25" s="77">
        <v>1875</v>
      </c>
      <c r="P25" s="94">
        <v>23040</v>
      </c>
      <c r="Q25" s="93">
        <v>1890</v>
      </c>
      <c r="R25" s="94">
        <v>2625</v>
      </c>
      <c r="S25" s="77">
        <v>2232</v>
      </c>
      <c r="T25" s="94">
        <v>7768</v>
      </c>
      <c r="U25" s="93">
        <v>5250</v>
      </c>
      <c r="V25" s="94">
        <v>6510</v>
      </c>
      <c r="W25" s="77">
        <v>5717</v>
      </c>
      <c r="X25" s="94">
        <v>14868</v>
      </c>
    </row>
    <row r="26" spans="2:24" ht="14.1" customHeight="1" x14ac:dyDescent="0.15">
      <c r="B26" s="62"/>
      <c r="C26" s="54">
        <v>7</v>
      </c>
      <c r="D26" s="68"/>
      <c r="E26" s="93">
        <v>2100</v>
      </c>
      <c r="F26" s="94">
        <v>2835</v>
      </c>
      <c r="G26" s="77">
        <v>2400</v>
      </c>
      <c r="H26" s="94">
        <v>83907</v>
      </c>
      <c r="I26" s="93">
        <v>1785</v>
      </c>
      <c r="J26" s="94">
        <v>2415</v>
      </c>
      <c r="K26" s="77">
        <v>2154</v>
      </c>
      <c r="L26" s="94">
        <v>77785</v>
      </c>
      <c r="M26" s="93">
        <v>1470</v>
      </c>
      <c r="N26" s="94">
        <v>1953</v>
      </c>
      <c r="O26" s="77">
        <v>1799</v>
      </c>
      <c r="P26" s="94">
        <v>45341</v>
      </c>
      <c r="Q26" s="93">
        <v>1785</v>
      </c>
      <c r="R26" s="94">
        <v>2672</v>
      </c>
      <c r="S26" s="77">
        <v>2179</v>
      </c>
      <c r="T26" s="94">
        <v>11707</v>
      </c>
      <c r="U26" s="93">
        <v>5040</v>
      </c>
      <c r="V26" s="94">
        <v>6300</v>
      </c>
      <c r="W26" s="77">
        <v>5530</v>
      </c>
      <c r="X26" s="94">
        <v>24589</v>
      </c>
    </row>
    <row r="27" spans="2:24" ht="14.1" customHeight="1" x14ac:dyDescent="0.15">
      <c r="B27" s="55"/>
      <c r="C27" s="59">
        <v>8</v>
      </c>
      <c r="D27" s="69"/>
      <c r="E27" s="87">
        <v>2100</v>
      </c>
      <c r="F27" s="96">
        <v>2730</v>
      </c>
      <c r="G27" s="79">
        <v>2444</v>
      </c>
      <c r="H27" s="96">
        <v>81876</v>
      </c>
      <c r="I27" s="87">
        <v>1785</v>
      </c>
      <c r="J27" s="96">
        <v>2415</v>
      </c>
      <c r="K27" s="79">
        <v>2097</v>
      </c>
      <c r="L27" s="96">
        <v>62494</v>
      </c>
      <c r="M27" s="87">
        <v>1470</v>
      </c>
      <c r="N27" s="96">
        <v>1890</v>
      </c>
      <c r="O27" s="79">
        <v>1735</v>
      </c>
      <c r="P27" s="96">
        <v>37558</v>
      </c>
      <c r="Q27" s="87">
        <v>1680</v>
      </c>
      <c r="R27" s="96">
        <v>2562</v>
      </c>
      <c r="S27" s="79">
        <v>2139</v>
      </c>
      <c r="T27" s="96">
        <v>8676</v>
      </c>
      <c r="U27" s="87">
        <v>5040</v>
      </c>
      <c r="V27" s="96">
        <v>6300</v>
      </c>
      <c r="W27" s="79">
        <v>5595</v>
      </c>
      <c r="X27" s="96">
        <v>16127</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2205</v>
      </c>
      <c r="F31" s="94">
        <v>2730</v>
      </c>
      <c r="G31" s="77">
        <v>2420</v>
      </c>
      <c r="H31" s="94">
        <v>21973</v>
      </c>
      <c r="I31" s="93">
        <v>1785</v>
      </c>
      <c r="J31" s="94">
        <v>2415</v>
      </c>
      <c r="K31" s="77">
        <v>2125</v>
      </c>
      <c r="L31" s="94">
        <v>13095</v>
      </c>
      <c r="M31" s="93">
        <v>1523</v>
      </c>
      <c r="N31" s="94">
        <v>1890</v>
      </c>
      <c r="O31" s="77">
        <v>1794</v>
      </c>
      <c r="P31" s="94">
        <v>8231</v>
      </c>
      <c r="Q31" s="64">
        <v>1785</v>
      </c>
      <c r="R31" s="67">
        <v>2520</v>
      </c>
      <c r="S31" s="66">
        <v>2153</v>
      </c>
      <c r="T31" s="94">
        <v>1818</v>
      </c>
      <c r="U31" s="93">
        <v>5250</v>
      </c>
      <c r="V31" s="94">
        <v>6300</v>
      </c>
      <c r="W31" s="77">
        <v>5612</v>
      </c>
      <c r="X31" s="94">
        <v>4505</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t="s">
        <v>101</v>
      </c>
      <c r="F33" s="106" t="s">
        <v>101</v>
      </c>
      <c r="G33" s="106" t="s">
        <v>101</v>
      </c>
      <c r="H33" s="67" t="s">
        <v>101</v>
      </c>
      <c r="I33" s="106" t="s">
        <v>101</v>
      </c>
      <c r="J33" s="106" t="s">
        <v>101</v>
      </c>
      <c r="K33" s="106" t="s">
        <v>101</v>
      </c>
      <c r="L33" s="67" t="s">
        <v>101</v>
      </c>
      <c r="M33" s="106" t="s">
        <v>101</v>
      </c>
      <c r="N33" s="106" t="s">
        <v>101</v>
      </c>
      <c r="O33" s="106" t="s">
        <v>101</v>
      </c>
      <c r="P33" s="67" t="s">
        <v>101</v>
      </c>
      <c r="Q33" s="106" t="s">
        <v>101</v>
      </c>
      <c r="R33" s="106" t="s">
        <v>101</v>
      </c>
      <c r="S33" s="106" t="s">
        <v>101</v>
      </c>
      <c r="T33" s="67" t="s">
        <v>101</v>
      </c>
      <c r="U33" s="106" t="s">
        <v>101</v>
      </c>
      <c r="V33" s="106" t="s">
        <v>101</v>
      </c>
      <c r="W33" s="106" t="s">
        <v>101</v>
      </c>
      <c r="X33" s="67" t="s">
        <v>101</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93">
        <v>2205</v>
      </c>
      <c r="F35" s="94">
        <v>2730</v>
      </c>
      <c r="G35" s="77">
        <v>2444</v>
      </c>
      <c r="H35" s="94">
        <v>39977</v>
      </c>
      <c r="I35" s="93">
        <v>1785</v>
      </c>
      <c r="J35" s="94">
        <v>2310</v>
      </c>
      <c r="K35" s="77">
        <v>2093</v>
      </c>
      <c r="L35" s="94">
        <v>27514</v>
      </c>
      <c r="M35" s="93">
        <v>1470</v>
      </c>
      <c r="N35" s="94">
        <v>1838</v>
      </c>
      <c r="O35" s="77">
        <v>1719</v>
      </c>
      <c r="P35" s="94">
        <v>21275</v>
      </c>
      <c r="Q35" s="105">
        <v>1680</v>
      </c>
      <c r="R35" s="106">
        <v>2520</v>
      </c>
      <c r="S35" s="102">
        <v>2114</v>
      </c>
      <c r="T35" s="94">
        <v>4821</v>
      </c>
      <c r="U35" s="93">
        <v>5040</v>
      </c>
      <c r="V35" s="94">
        <v>6090</v>
      </c>
      <c r="W35" s="77">
        <v>5578</v>
      </c>
      <c r="X35" s="94">
        <v>5545</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93">
        <v>2100</v>
      </c>
      <c r="F37" s="94">
        <v>2730</v>
      </c>
      <c r="G37" s="77">
        <v>2455</v>
      </c>
      <c r="H37" s="94">
        <v>19926</v>
      </c>
      <c r="I37" s="93">
        <v>1785</v>
      </c>
      <c r="J37" s="94">
        <v>2310</v>
      </c>
      <c r="K37" s="77">
        <v>2087</v>
      </c>
      <c r="L37" s="94">
        <v>21884</v>
      </c>
      <c r="M37" s="93">
        <v>1481</v>
      </c>
      <c r="N37" s="94">
        <v>1890</v>
      </c>
      <c r="O37" s="77">
        <v>1696</v>
      </c>
      <c r="P37" s="94">
        <v>8052</v>
      </c>
      <c r="Q37" s="93">
        <v>1785</v>
      </c>
      <c r="R37" s="94">
        <v>2562</v>
      </c>
      <c r="S37" s="77">
        <v>2158</v>
      </c>
      <c r="T37" s="94">
        <v>2037</v>
      </c>
      <c r="U37" s="93">
        <v>5135</v>
      </c>
      <c r="V37" s="94">
        <v>6090</v>
      </c>
      <c r="W37" s="77">
        <v>5604</v>
      </c>
      <c r="X37" s="94">
        <v>6077</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140</v>
      </c>
    </row>
    <row r="42" spans="2:24" ht="12.75" customHeight="1" x14ac:dyDescent="0.15">
      <c r="B42" s="111" t="s">
        <v>78</v>
      </c>
      <c r="C42" s="76" t="s">
        <v>113</v>
      </c>
    </row>
    <row r="43" spans="2:24" ht="12.75" customHeight="1" x14ac:dyDescent="0.15">
      <c r="B43" s="111" t="s">
        <v>114</v>
      </c>
      <c r="C43" s="76" t="s">
        <v>115</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topLeftCell="A19"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271</v>
      </c>
    </row>
    <row r="3" spans="2:16" x14ac:dyDescent="0.15">
      <c r="P3" s="50" t="s">
        <v>272</v>
      </c>
    </row>
    <row r="4" spans="2:16" ht="6" customHeight="1" x14ac:dyDescent="0.15">
      <c r="B4" s="56"/>
      <c r="C4" s="56"/>
      <c r="D4" s="56"/>
      <c r="E4" s="56"/>
      <c r="F4" s="56"/>
      <c r="G4" s="56"/>
      <c r="H4" s="56"/>
      <c r="I4" s="56"/>
      <c r="J4" s="56"/>
      <c r="K4" s="56"/>
      <c r="L4" s="56"/>
      <c r="M4" s="56"/>
    </row>
    <row r="5" spans="2:16" x14ac:dyDescent="0.15">
      <c r="B5" s="51"/>
      <c r="C5" s="404" t="s">
        <v>87</v>
      </c>
      <c r="D5" s="406"/>
      <c r="E5" s="404" t="s">
        <v>273</v>
      </c>
      <c r="F5" s="405"/>
      <c r="G5" s="405"/>
      <c r="H5" s="406"/>
      <c r="I5" s="404" t="s">
        <v>518</v>
      </c>
      <c r="J5" s="405"/>
      <c r="K5" s="405"/>
      <c r="L5" s="406"/>
      <c r="M5" s="404" t="s">
        <v>275</v>
      </c>
      <c r="N5" s="405"/>
      <c r="O5" s="405"/>
      <c r="P5" s="406"/>
    </row>
    <row r="6" spans="2:16" x14ac:dyDescent="0.15">
      <c r="B6" s="55" t="s">
        <v>263</v>
      </c>
      <c r="C6" s="56"/>
      <c r="D6" s="69"/>
      <c r="E6" s="121" t="s">
        <v>266</v>
      </c>
      <c r="F6" s="122" t="s">
        <v>267</v>
      </c>
      <c r="G6" s="123" t="s">
        <v>217</v>
      </c>
      <c r="H6" s="122" t="s">
        <v>265</v>
      </c>
      <c r="I6" s="121" t="s">
        <v>266</v>
      </c>
      <c r="J6" s="122" t="s">
        <v>267</v>
      </c>
      <c r="K6" s="391" t="s">
        <v>217</v>
      </c>
      <c r="L6" s="122" t="s">
        <v>265</v>
      </c>
      <c r="M6" s="121" t="s">
        <v>276</v>
      </c>
      <c r="N6" s="122" t="s">
        <v>267</v>
      </c>
      <c r="O6" s="391" t="s">
        <v>217</v>
      </c>
      <c r="P6" s="122" t="s">
        <v>218</v>
      </c>
    </row>
    <row r="7" spans="2:16" x14ac:dyDescent="0.15">
      <c r="B7" s="62" t="s">
        <v>100</v>
      </c>
      <c r="C7" s="48">
        <v>18</v>
      </c>
      <c r="D7" s="49" t="s">
        <v>72</v>
      </c>
      <c r="E7" s="62">
        <v>441</v>
      </c>
      <c r="F7" s="63">
        <v>735</v>
      </c>
      <c r="G7" s="48">
        <v>548</v>
      </c>
      <c r="H7" s="63">
        <v>2076971</v>
      </c>
      <c r="I7" s="62">
        <v>893</v>
      </c>
      <c r="J7" s="63">
        <v>1575</v>
      </c>
      <c r="K7" s="392">
        <v>1175</v>
      </c>
      <c r="L7" s="63">
        <v>173044</v>
      </c>
      <c r="M7" s="62">
        <v>546</v>
      </c>
      <c r="N7" s="63">
        <v>927</v>
      </c>
      <c r="O7" s="392">
        <v>698</v>
      </c>
      <c r="P7" s="63">
        <v>3367438</v>
      </c>
    </row>
    <row r="8" spans="2:16" x14ac:dyDescent="0.15">
      <c r="B8" s="62"/>
      <c r="C8" s="48">
        <v>19</v>
      </c>
      <c r="D8" s="48"/>
      <c r="E8" s="62">
        <v>448</v>
      </c>
      <c r="F8" s="63">
        <v>735</v>
      </c>
      <c r="G8" s="48">
        <v>593.25</v>
      </c>
      <c r="H8" s="63">
        <v>2352225</v>
      </c>
      <c r="I8" s="62">
        <v>977</v>
      </c>
      <c r="J8" s="63">
        <v>1544</v>
      </c>
      <c r="K8" s="392">
        <v>1243.2</v>
      </c>
      <c r="L8" s="63">
        <v>209398</v>
      </c>
      <c r="M8" s="62">
        <v>572</v>
      </c>
      <c r="N8" s="63">
        <v>859</v>
      </c>
      <c r="O8" s="392">
        <v>726.6</v>
      </c>
      <c r="P8" s="63">
        <v>4829276</v>
      </c>
    </row>
    <row r="9" spans="2:16" x14ac:dyDescent="0.15">
      <c r="B9" s="55"/>
      <c r="C9" s="56">
        <v>20</v>
      </c>
      <c r="D9" s="56"/>
      <c r="E9" s="55">
        <v>483</v>
      </c>
      <c r="F9" s="70">
        <v>819</v>
      </c>
      <c r="G9" s="56">
        <v>630</v>
      </c>
      <c r="H9" s="70">
        <v>2476104</v>
      </c>
      <c r="I9" s="55">
        <v>924</v>
      </c>
      <c r="J9" s="70">
        <v>1470</v>
      </c>
      <c r="K9" s="393">
        <v>1194.9000000000001</v>
      </c>
      <c r="L9" s="70">
        <v>221868</v>
      </c>
      <c r="M9" s="55">
        <v>557</v>
      </c>
      <c r="N9" s="70">
        <v>950</v>
      </c>
      <c r="O9" s="393">
        <v>767.55000000000007</v>
      </c>
      <c r="P9" s="70">
        <v>6810831</v>
      </c>
    </row>
    <row r="10" spans="2:16" x14ac:dyDescent="0.15">
      <c r="B10" s="62" t="s">
        <v>73</v>
      </c>
      <c r="C10" s="48">
        <v>12</v>
      </c>
      <c r="D10" s="48" t="s">
        <v>102</v>
      </c>
      <c r="E10" s="62">
        <v>494</v>
      </c>
      <c r="F10" s="63">
        <v>609</v>
      </c>
      <c r="G10" s="48">
        <v>536</v>
      </c>
      <c r="H10" s="63">
        <v>248344</v>
      </c>
      <c r="I10" s="62">
        <v>924</v>
      </c>
      <c r="J10" s="63">
        <v>1176</v>
      </c>
      <c r="K10" s="392">
        <v>1047</v>
      </c>
      <c r="L10" s="63">
        <v>25075</v>
      </c>
      <c r="M10" s="62">
        <v>600</v>
      </c>
      <c r="N10" s="63">
        <v>777</v>
      </c>
      <c r="O10" s="392">
        <v>676</v>
      </c>
      <c r="P10" s="63">
        <v>682724</v>
      </c>
    </row>
    <row r="11" spans="2:16" x14ac:dyDescent="0.15">
      <c r="B11" s="62" t="s">
        <v>75</v>
      </c>
      <c r="C11" s="48">
        <v>1</v>
      </c>
      <c r="D11" s="48" t="s">
        <v>102</v>
      </c>
      <c r="E11" s="62">
        <v>441</v>
      </c>
      <c r="F11" s="63">
        <v>601</v>
      </c>
      <c r="G11" s="48">
        <v>501</v>
      </c>
      <c r="H11" s="63">
        <v>233679</v>
      </c>
      <c r="I11" s="62">
        <v>861</v>
      </c>
      <c r="J11" s="63">
        <v>1155</v>
      </c>
      <c r="K11" s="392">
        <v>1013</v>
      </c>
      <c r="L11" s="63">
        <v>24885</v>
      </c>
      <c r="M11" s="62">
        <v>541</v>
      </c>
      <c r="N11" s="63">
        <v>769</v>
      </c>
      <c r="O11" s="392">
        <v>666</v>
      </c>
      <c r="P11" s="63">
        <v>594610</v>
      </c>
    </row>
    <row r="12" spans="2:16" x14ac:dyDescent="0.15">
      <c r="B12" s="62"/>
      <c r="C12" s="48">
        <v>2</v>
      </c>
      <c r="D12" s="48"/>
      <c r="E12" s="62">
        <v>431</v>
      </c>
      <c r="F12" s="63">
        <v>578</v>
      </c>
      <c r="G12" s="48">
        <v>502</v>
      </c>
      <c r="H12" s="63">
        <v>269574</v>
      </c>
      <c r="I12" s="62">
        <v>840</v>
      </c>
      <c r="J12" s="63">
        <v>1073</v>
      </c>
      <c r="K12" s="392">
        <v>977</v>
      </c>
      <c r="L12" s="63">
        <v>25307</v>
      </c>
      <c r="M12" s="62">
        <v>520</v>
      </c>
      <c r="N12" s="63">
        <v>693</v>
      </c>
      <c r="O12" s="392">
        <v>607</v>
      </c>
      <c r="P12" s="63">
        <v>616223</v>
      </c>
    </row>
    <row r="13" spans="2:16" x14ac:dyDescent="0.15">
      <c r="B13" s="62"/>
      <c r="C13" s="48">
        <v>3</v>
      </c>
      <c r="D13" s="48"/>
      <c r="E13" s="62">
        <v>462</v>
      </c>
      <c r="F13" s="63">
        <v>578</v>
      </c>
      <c r="G13" s="48">
        <v>515</v>
      </c>
      <c r="H13" s="63">
        <v>240011</v>
      </c>
      <c r="I13" s="62">
        <v>893</v>
      </c>
      <c r="J13" s="63">
        <v>1156</v>
      </c>
      <c r="K13" s="392">
        <v>1031</v>
      </c>
      <c r="L13" s="63">
        <v>21314</v>
      </c>
      <c r="M13" s="62">
        <v>582</v>
      </c>
      <c r="N13" s="63">
        <v>693</v>
      </c>
      <c r="O13" s="392">
        <v>639</v>
      </c>
      <c r="P13" s="63">
        <v>628835</v>
      </c>
    </row>
    <row r="14" spans="2:16" x14ac:dyDescent="0.15">
      <c r="B14" s="62"/>
      <c r="C14" s="48">
        <v>4</v>
      </c>
      <c r="D14" s="48"/>
      <c r="E14" s="62">
        <v>446</v>
      </c>
      <c r="F14" s="63">
        <v>578</v>
      </c>
      <c r="G14" s="48">
        <v>499</v>
      </c>
      <c r="H14" s="63">
        <v>212394</v>
      </c>
      <c r="I14" s="62">
        <v>924</v>
      </c>
      <c r="J14" s="63">
        <v>1155</v>
      </c>
      <c r="K14" s="392">
        <v>1029</v>
      </c>
      <c r="L14" s="63">
        <v>20923</v>
      </c>
      <c r="M14" s="62">
        <v>559</v>
      </c>
      <c r="N14" s="63">
        <v>668</v>
      </c>
      <c r="O14" s="392">
        <v>605</v>
      </c>
      <c r="P14" s="63">
        <v>600554</v>
      </c>
    </row>
    <row r="15" spans="2:16" x14ac:dyDescent="0.15">
      <c r="B15" s="62"/>
      <c r="C15" s="48">
        <v>5</v>
      </c>
      <c r="D15" s="48"/>
      <c r="E15" s="62">
        <v>462</v>
      </c>
      <c r="F15" s="63">
        <v>588</v>
      </c>
      <c r="G15" s="48">
        <v>517</v>
      </c>
      <c r="H15" s="63">
        <v>227014</v>
      </c>
      <c r="I15" s="62">
        <v>924</v>
      </c>
      <c r="J15" s="63">
        <v>1181</v>
      </c>
      <c r="K15" s="392">
        <v>1061</v>
      </c>
      <c r="L15" s="63">
        <v>21460</v>
      </c>
      <c r="M15" s="62">
        <v>583</v>
      </c>
      <c r="N15" s="63">
        <v>704</v>
      </c>
      <c r="O15" s="392">
        <v>636</v>
      </c>
      <c r="P15" s="63">
        <v>615721</v>
      </c>
    </row>
    <row r="16" spans="2:16" x14ac:dyDescent="0.15">
      <c r="B16" s="62"/>
      <c r="C16" s="48">
        <v>6</v>
      </c>
      <c r="D16" s="48"/>
      <c r="E16" s="62">
        <v>473</v>
      </c>
      <c r="F16" s="63">
        <v>614</v>
      </c>
      <c r="G16" s="48">
        <v>552</v>
      </c>
      <c r="H16" s="63">
        <v>230991</v>
      </c>
      <c r="I16" s="62">
        <v>945</v>
      </c>
      <c r="J16" s="63">
        <v>1260</v>
      </c>
      <c r="K16" s="392">
        <v>1106</v>
      </c>
      <c r="L16" s="63">
        <v>26967</v>
      </c>
      <c r="M16" s="62">
        <v>645</v>
      </c>
      <c r="N16" s="63">
        <v>803</v>
      </c>
      <c r="O16" s="392">
        <v>730</v>
      </c>
      <c r="P16" s="63">
        <v>576197</v>
      </c>
    </row>
    <row r="17" spans="2:16" x14ac:dyDescent="0.15">
      <c r="B17" s="62"/>
      <c r="C17" s="48">
        <v>7</v>
      </c>
      <c r="D17" s="48"/>
      <c r="E17" s="62">
        <v>515</v>
      </c>
      <c r="F17" s="63">
        <v>648</v>
      </c>
      <c r="G17" s="48">
        <v>573</v>
      </c>
      <c r="H17" s="63">
        <v>232552</v>
      </c>
      <c r="I17" s="62">
        <v>998</v>
      </c>
      <c r="J17" s="63">
        <v>1345</v>
      </c>
      <c r="K17" s="392">
        <v>1151</v>
      </c>
      <c r="L17" s="63">
        <v>26581</v>
      </c>
      <c r="M17" s="62">
        <v>696</v>
      </c>
      <c r="N17" s="63">
        <v>788</v>
      </c>
      <c r="O17" s="392">
        <v>735</v>
      </c>
      <c r="P17" s="63">
        <v>594097</v>
      </c>
    </row>
    <row r="18" spans="2:16" x14ac:dyDescent="0.15">
      <c r="B18" s="55"/>
      <c r="C18" s="56">
        <v>8</v>
      </c>
      <c r="D18" s="56"/>
      <c r="E18" s="55">
        <v>389</v>
      </c>
      <c r="F18" s="70">
        <v>589</v>
      </c>
      <c r="G18" s="56">
        <v>480</v>
      </c>
      <c r="H18" s="70">
        <v>238169</v>
      </c>
      <c r="I18" s="55">
        <v>924</v>
      </c>
      <c r="J18" s="70">
        <v>1250</v>
      </c>
      <c r="K18" s="393">
        <v>1064</v>
      </c>
      <c r="L18" s="70">
        <v>23796</v>
      </c>
      <c r="M18" s="55">
        <v>541</v>
      </c>
      <c r="N18" s="70">
        <v>704</v>
      </c>
      <c r="O18" s="393">
        <v>616</v>
      </c>
      <c r="P18" s="70">
        <v>500624</v>
      </c>
    </row>
    <row r="19" spans="2:16" ht="14.25" customHeight="1" x14ac:dyDescent="0.15">
      <c r="B19" s="52" t="s">
        <v>130</v>
      </c>
      <c r="C19" s="48">
        <v>1</v>
      </c>
      <c r="D19" s="49" t="s">
        <v>268</v>
      </c>
      <c r="E19" s="64"/>
      <c r="F19" s="67"/>
      <c r="G19" s="66"/>
      <c r="H19" s="63"/>
      <c r="I19" s="62"/>
      <c r="J19" s="63"/>
      <c r="K19" s="392"/>
      <c r="L19" s="63"/>
      <c r="M19" s="62"/>
      <c r="N19" s="63"/>
      <c r="O19" s="392"/>
      <c r="P19" s="63"/>
    </row>
    <row r="20" spans="2:16" x14ac:dyDescent="0.15">
      <c r="B20" s="62"/>
      <c r="C20" s="48">
        <v>2</v>
      </c>
      <c r="E20" s="62"/>
      <c r="F20" s="63"/>
      <c r="G20" s="48"/>
      <c r="H20" s="63"/>
      <c r="I20" s="64"/>
      <c r="J20" s="67"/>
      <c r="K20" s="394"/>
      <c r="L20" s="63"/>
      <c r="M20" s="62"/>
      <c r="N20" s="63"/>
      <c r="O20" s="392"/>
      <c r="P20" s="63"/>
    </row>
    <row r="21" spans="2:16" x14ac:dyDescent="0.15">
      <c r="B21" s="62"/>
      <c r="C21" s="48">
        <v>3</v>
      </c>
      <c r="E21" s="62">
        <v>473</v>
      </c>
      <c r="F21" s="63">
        <v>567</v>
      </c>
      <c r="G21" s="48">
        <v>522</v>
      </c>
      <c r="H21" s="63">
        <v>20522</v>
      </c>
      <c r="I21" s="64">
        <v>998</v>
      </c>
      <c r="J21" s="67">
        <v>1250</v>
      </c>
      <c r="K21" s="66">
        <v>1083</v>
      </c>
      <c r="L21" s="63">
        <v>2224</v>
      </c>
      <c r="M21" s="62">
        <v>630</v>
      </c>
      <c r="N21" s="63">
        <v>704</v>
      </c>
      <c r="O21" s="392">
        <v>669</v>
      </c>
      <c r="P21" s="63">
        <v>27731</v>
      </c>
    </row>
    <row r="22" spans="2:16" x14ac:dyDescent="0.15">
      <c r="B22" s="62"/>
      <c r="C22" s="48">
        <v>4</v>
      </c>
      <c r="E22" s="62">
        <v>483</v>
      </c>
      <c r="F22" s="63">
        <v>585</v>
      </c>
      <c r="G22" s="48">
        <v>523</v>
      </c>
      <c r="H22" s="63">
        <v>1440</v>
      </c>
      <c r="I22" s="64" t="s">
        <v>101</v>
      </c>
      <c r="J22" s="67" t="s">
        <v>101</v>
      </c>
      <c r="K22" s="394" t="s">
        <v>101</v>
      </c>
      <c r="L22" s="63">
        <v>17</v>
      </c>
      <c r="M22" s="62">
        <v>630</v>
      </c>
      <c r="N22" s="63">
        <v>695</v>
      </c>
      <c r="O22" s="392">
        <v>671</v>
      </c>
      <c r="P22" s="63">
        <v>20337</v>
      </c>
    </row>
    <row r="23" spans="2:16" x14ac:dyDescent="0.15">
      <c r="B23" s="62"/>
      <c r="C23" s="48">
        <v>5</v>
      </c>
      <c r="E23" s="64">
        <v>483</v>
      </c>
      <c r="F23" s="67">
        <v>578</v>
      </c>
      <c r="G23" s="66">
        <v>531</v>
      </c>
      <c r="H23" s="63">
        <v>7460</v>
      </c>
      <c r="I23" s="62">
        <v>998</v>
      </c>
      <c r="J23" s="63">
        <v>1208</v>
      </c>
      <c r="K23" s="392">
        <v>1087</v>
      </c>
      <c r="L23" s="63">
        <v>1104</v>
      </c>
      <c r="M23" s="64">
        <v>613</v>
      </c>
      <c r="N23" s="64">
        <v>670</v>
      </c>
      <c r="O23" s="64">
        <v>659</v>
      </c>
      <c r="P23" s="63">
        <v>19012</v>
      </c>
    </row>
    <row r="24" spans="2:16" x14ac:dyDescent="0.15">
      <c r="B24" s="62"/>
      <c r="C24" s="48">
        <v>6</v>
      </c>
      <c r="E24" s="62">
        <v>478</v>
      </c>
      <c r="F24" s="63">
        <v>579</v>
      </c>
      <c r="G24" s="48">
        <v>526</v>
      </c>
      <c r="H24" s="63">
        <v>5938</v>
      </c>
      <c r="I24" s="62">
        <v>1040</v>
      </c>
      <c r="J24" s="63">
        <v>1208</v>
      </c>
      <c r="K24" s="392">
        <v>1078</v>
      </c>
      <c r="L24" s="63">
        <v>898</v>
      </c>
      <c r="M24" s="62">
        <v>600</v>
      </c>
      <c r="N24" s="63">
        <v>646</v>
      </c>
      <c r="O24" s="392">
        <v>634</v>
      </c>
      <c r="P24" s="63">
        <v>27599</v>
      </c>
    </row>
    <row r="25" spans="2:16" x14ac:dyDescent="0.15">
      <c r="B25" s="62"/>
      <c r="C25" s="48">
        <v>7</v>
      </c>
      <c r="E25" s="62">
        <v>525</v>
      </c>
      <c r="F25" s="63">
        <v>589</v>
      </c>
      <c r="G25" s="48">
        <v>537</v>
      </c>
      <c r="H25" s="63">
        <v>391</v>
      </c>
      <c r="I25" s="64">
        <v>1050</v>
      </c>
      <c r="J25" s="67">
        <v>1208</v>
      </c>
      <c r="K25" s="394">
        <v>1097</v>
      </c>
      <c r="L25" s="63">
        <v>116</v>
      </c>
      <c r="M25" s="64" t="s">
        <v>101</v>
      </c>
      <c r="N25" s="67" t="s">
        <v>101</v>
      </c>
      <c r="O25" s="394" t="s">
        <v>101</v>
      </c>
      <c r="P25" s="63">
        <v>7123</v>
      </c>
    </row>
    <row r="26" spans="2:16" x14ac:dyDescent="0.15">
      <c r="B26" s="62"/>
      <c r="C26" s="48">
        <v>8</v>
      </c>
      <c r="E26" s="62"/>
      <c r="F26" s="63"/>
      <c r="G26" s="48"/>
      <c r="H26" s="63"/>
      <c r="I26" s="64"/>
      <c r="J26" s="64"/>
      <c r="K26" s="64"/>
      <c r="L26" s="63"/>
      <c r="M26" s="62"/>
      <c r="N26" s="63"/>
      <c r="O26" s="392"/>
      <c r="P26" s="63"/>
    </row>
    <row r="27" spans="2:16" x14ac:dyDescent="0.15">
      <c r="B27" s="62"/>
      <c r="C27" s="48">
        <v>9</v>
      </c>
      <c r="E27" s="62"/>
      <c r="F27" s="63"/>
      <c r="G27" s="48"/>
      <c r="H27" s="63"/>
      <c r="I27" s="62"/>
      <c r="J27" s="63"/>
      <c r="K27" s="392"/>
      <c r="L27" s="63"/>
      <c r="M27" s="62"/>
      <c r="N27" s="63"/>
      <c r="O27" s="392"/>
      <c r="P27" s="63"/>
    </row>
    <row r="28" spans="2:16" x14ac:dyDescent="0.15">
      <c r="B28" s="62"/>
      <c r="C28" s="48">
        <v>10</v>
      </c>
      <c r="E28" s="62">
        <v>452</v>
      </c>
      <c r="F28" s="63">
        <v>546</v>
      </c>
      <c r="G28" s="48">
        <v>517</v>
      </c>
      <c r="H28" s="63">
        <v>32131</v>
      </c>
      <c r="I28" s="64">
        <v>1029</v>
      </c>
      <c r="J28" s="67">
        <v>1208</v>
      </c>
      <c r="K28" s="394">
        <v>1073</v>
      </c>
      <c r="L28" s="63">
        <v>4383</v>
      </c>
      <c r="M28" s="62">
        <v>595</v>
      </c>
      <c r="N28" s="63">
        <v>637</v>
      </c>
      <c r="O28" s="392">
        <v>615</v>
      </c>
      <c r="P28" s="63">
        <v>55139</v>
      </c>
    </row>
    <row r="29" spans="2:16" x14ac:dyDescent="0.15">
      <c r="B29" s="62"/>
      <c r="C29" s="48">
        <v>11</v>
      </c>
      <c r="E29" s="62">
        <v>452</v>
      </c>
      <c r="F29" s="63">
        <v>530</v>
      </c>
      <c r="G29" s="48">
        <v>501</v>
      </c>
      <c r="H29" s="63">
        <v>9700</v>
      </c>
      <c r="I29" s="62">
        <v>1029</v>
      </c>
      <c r="J29" s="63">
        <v>1208</v>
      </c>
      <c r="K29" s="392">
        <v>1066</v>
      </c>
      <c r="L29" s="63">
        <v>1503</v>
      </c>
      <c r="M29" s="62">
        <v>588</v>
      </c>
      <c r="N29" s="63">
        <v>631</v>
      </c>
      <c r="O29" s="392">
        <v>614</v>
      </c>
      <c r="P29" s="63">
        <v>32381</v>
      </c>
    </row>
    <row r="30" spans="2:16" x14ac:dyDescent="0.15">
      <c r="B30" s="62"/>
      <c r="C30" s="48">
        <v>12</v>
      </c>
      <c r="E30" s="64">
        <v>452</v>
      </c>
      <c r="F30" s="67">
        <v>525</v>
      </c>
      <c r="G30" s="66">
        <v>495</v>
      </c>
      <c r="H30" s="63">
        <v>5274</v>
      </c>
      <c r="I30" s="62">
        <v>1029</v>
      </c>
      <c r="J30" s="63">
        <v>1187</v>
      </c>
      <c r="K30" s="392">
        <v>1080</v>
      </c>
      <c r="L30" s="63">
        <v>803</v>
      </c>
      <c r="M30" s="62">
        <v>588</v>
      </c>
      <c r="N30" s="63">
        <v>639</v>
      </c>
      <c r="O30" s="392">
        <v>609</v>
      </c>
      <c r="P30" s="63">
        <v>14877</v>
      </c>
    </row>
    <row r="31" spans="2:16" x14ac:dyDescent="0.15">
      <c r="B31" s="62"/>
      <c r="C31" s="48">
        <v>13</v>
      </c>
      <c r="E31" s="64"/>
      <c r="F31" s="67"/>
      <c r="G31" s="66"/>
      <c r="H31" s="63"/>
      <c r="I31" s="64"/>
      <c r="J31" s="67"/>
      <c r="K31" s="394"/>
      <c r="L31" s="63"/>
      <c r="M31" s="62"/>
      <c r="N31" s="63"/>
      <c r="O31" s="392"/>
      <c r="P31" s="63"/>
    </row>
    <row r="32" spans="2:16" x14ac:dyDescent="0.15">
      <c r="B32" s="62"/>
      <c r="C32" s="48">
        <v>14</v>
      </c>
      <c r="E32" s="62"/>
      <c r="F32" s="63"/>
      <c r="G32" s="48"/>
      <c r="H32" s="63"/>
      <c r="I32" s="62"/>
      <c r="J32" s="63"/>
      <c r="K32" s="392"/>
      <c r="L32" s="63"/>
      <c r="M32" s="64"/>
      <c r="N32" s="67"/>
      <c r="O32" s="394"/>
      <c r="P32" s="63"/>
    </row>
    <row r="33" spans="2:16" x14ac:dyDescent="0.15">
      <c r="B33" s="62"/>
      <c r="C33" s="48">
        <v>15</v>
      </c>
      <c r="E33" s="62"/>
      <c r="F33" s="63"/>
      <c r="G33" s="48"/>
      <c r="H33" s="63"/>
      <c r="I33" s="64"/>
      <c r="J33" s="67"/>
      <c r="K33" s="394"/>
      <c r="L33" s="63"/>
      <c r="M33" s="62"/>
      <c r="N33" s="63"/>
      <c r="O33" s="392"/>
      <c r="P33" s="63"/>
    </row>
    <row r="34" spans="2:16" x14ac:dyDescent="0.15">
      <c r="B34" s="62"/>
      <c r="C34" s="48">
        <v>16</v>
      </c>
      <c r="E34" s="64"/>
      <c r="F34" s="67"/>
      <c r="G34" s="66"/>
      <c r="H34" s="63"/>
      <c r="I34" s="62"/>
      <c r="J34" s="63"/>
      <c r="K34" s="392"/>
      <c r="L34" s="63"/>
      <c r="M34" s="62"/>
      <c r="N34" s="63"/>
      <c r="O34" s="392"/>
      <c r="P34" s="63"/>
    </row>
    <row r="35" spans="2:16" x14ac:dyDescent="0.15">
      <c r="B35" s="62"/>
      <c r="C35" s="48">
        <v>17</v>
      </c>
      <c r="E35" s="62">
        <v>462</v>
      </c>
      <c r="F35" s="63">
        <v>536</v>
      </c>
      <c r="G35" s="48">
        <v>487</v>
      </c>
      <c r="H35" s="63">
        <v>23548</v>
      </c>
      <c r="I35" s="62">
        <v>1050</v>
      </c>
      <c r="J35" s="63">
        <v>1208</v>
      </c>
      <c r="K35" s="392">
        <v>1107</v>
      </c>
      <c r="L35" s="63">
        <v>2659</v>
      </c>
      <c r="M35" s="62">
        <v>607</v>
      </c>
      <c r="N35" s="63">
        <v>655</v>
      </c>
      <c r="O35" s="392">
        <v>633</v>
      </c>
      <c r="P35" s="63">
        <v>77961</v>
      </c>
    </row>
    <row r="36" spans="2:16" x14ac:dyDescent="0.15">
      <c r="B36" s="62"/>
      <c r="C36" s="48">
        <v>18</v>
      </c>
      <c r="E36" s="62">
        <v>462</v>
      </c>
      <c r="F36" s="63">
        <v>546</v>
      </c>
      <c r="G36" s="48">
        <v>478</v>
      </c>
      <c r="H36" s="63">
        <v>5157</v>
      </c>
      <c r="I36" s="64">
        <v>1050</v>
      </c>
      <c r="J36" s="67">
        <v>1208</v>
      </c>
      <c r="K36" s="394">
        <v>1116</v>
      </c>
      <c r="L36" s="63">
        <v>559</v>
      </c>
      <c r="M36" s="62">
        <v>602</v>
      </c>
      <c r="N36" s="63">
        <v>676</v>
      </c>
      <c r="O36" s="392">
        <v>632</v>
      </c>
      <c r="P36" s="63">
        <v>15760</v>
      </c>
    </row>
    <row r="37" spans="2:16" x14ac:dyDescent="0.15">
      <c r="B37" s="62"/>
      <c r="C37" s="48">
        <v>19</v>
      </c>
      <c r="E37" s="62">
        <v>462</v>
      </c>
      <c r="F37" s="63">
        <v>546</v>
      </c>
      <c r="G37" s="48">
        <v>486</v>
      </c>
      <c r="H37" s="63">
        <v>2996</v>
      </c>
      <c r="I37" s="62">
        <v>1029</v>
      </c>
      <c r="J37" s="63">
        <v>1208</v>
      </c>
      <c r="K37" s="392">
        <v>1101</v>
      </c>
      <c r="L37" s="63">
        <v>438</v>
      </c>
      <c r="M37" s="62">
        <v>608</v>
      </c>
      <c r="N37" s="63">
        <v>653</v>
      </c>
      <c r="O37" s="392">
        <v>636</v>
      </c>
      <c r="P37" s="63">
        <v>8414</v>
      </c>
    </row>
    <row r="38" spans="2:16" x14ac:dyDescent="0.15">
      <c r="B38" s="62"/>
      <c r="C38" s="48">
        <v>20</v>
      </c>
      <c r="E38" s="62">
        <v>452</v>
      </c>
      <c r="F38" s="63">
        <v>536</v>
      </c>
      <c r="G38" s="48">
        <v>486</v>
      </c>
      <c r="H38" s="63">
        <v>1238</v>
      </c>
      <c r="I38" s="62">
        <v>1029</v>
      </c>
      <c r="J38" s="63">
        <v>1208</v>
      </c>
      <c r="K38" s="392">
        <v>1108</v>
      </c>
      <c r="L38" s="63">
        <v>398</v>
      </c>
      <c r="M38" s="62">
        <v>614</v>
      </c>
      <c r="N38" s="63">
        <v>649</v>
      </c>
      <c r="O38" s="392">
        <v>642</v>
      </c>
      <c r="P38" s="63">
        <v>4196</v>
      </c>
    </row>
    <row r="39" spans="2:16" x14ac:dyDescent="0.15">
      <c r="B39" s="62"/>
      <c r="C39" s="48">
        <v>21</v>
      </c>
      <c r="E39" s="62">
        <v>452</v>
      </c>
      <c r="F39" s="63">
        <v>536</v>
      </c>
      <c r="G39" s="48">
        <v>485</v>
      </c>
      <c r="H39" s="63">
        <v>7128</v>
      </c>
      <c r="I39" s="64">
        <v>1029</v>
      </c>
      <c r="J39" s="64">
        <v>1208</v>
      </c>
      <c r="K39" s="64">
        <v>1094</v>
      </c>
      <c r="L39" s="63">
        <v>436</v>
      </c>
      <c r="M39" s="62">
        <v>613</v>
      </c>
      <c r="N39" s="63">
        <v>646</v>
      </c>
      <c r="O39" s="392">
        <v>636</v>
      </c>
      <c r="P39" s="63">
        <v>32196</v>
      </c>
    </row>
    <row r="40" spans="2:16" x14ac:dyDescent="0.15">
      <c r="B40" s="62"/>
      <c r="C40" s="48">
        <v>22</v>
      </c>
      <c r="E40" s="64"/>
      <c r="F40" s="67"/>
      <c r="G40" s="66"/>
      <c r="H40" s="63"/>
      <c r="I40" s="64"/>
      <c r="J40" s="67"/>
      <c r="K40" s="394"/>
      <c r="L40" s="63"/>
      <c r="M40" s="62"/>
      <c r="N40" s="63"/>
      <c r="O40" s="392"/>
      <c r="P40" s="63"/>
    </row>
    <row r="41" spans="2:16" x14ac:dyDescent="0.15">
      <c r="B41" s="62"/>
      <c r="C41" s="48">
        <v>23</v>
      </c>
      <c r="E41" s="62"/>
      <c r="F41" s="63"/>
      <c r="G41" s="48"/>
      <c r="H41" s="63"/>
      <c r="I41" s="64"/>
      <c r="J41" s="64"/>
      <c r="K41" s="64"/>
      <c r="L41" s="63"/>
      <c r="M41" s="62"/>
      <c r="N41" s="63"/>
      <c r="O41" s="392"/>
      <c r="P41" s="63"/>
    </row>
    <row r="42" spans="2:16" x14ac:dyDescent="0.15">
      <c r="B42" s="62"/>
      <c r="C42" s="48">
        <v>24</v>
      </c>
      <c r="E42" s="62">
        <v>399</v>
      </c>
      <c r="F42" s="63">
        <v>473</v>
      </c>
      <c r="G42" s="48">
        <v>462</v>
      </c>
      <c r="H42" s="63">
        <v>33616</v>
      </c>
      <c r="I42" s="64">
        <v>945</v>
      </c>
      <c r="J42" s="67">
        <v>1208</v>
      </c>
      <c r="K42" s="394">
        <v>1064</v>
      </c>
      <c r="L42" s="63">
        <v>2886</v>
      </c>
      <c r="M42" s="62">
        <v>567</v>
      </c>
      <c r="N42" s="63">
        <v>630</v>
      </c>
      <c r="O42" s="392">
        <v>589</v>
      </c>
      <c r="P42" s="63">
        <v>52106</v>
      </c>
    </row>
    <row r="43" spans="2:16" x14ac:dyDescent="0.15">
      <c r="B43" s="62"/>
      <c r="C43" s="48">
        <v>25</v>
      </c>
      <c r="E43" s="62">
        <v>420</v>
      </c>
      <c r="F43" s="63">
        <v>483</v>
      </c>
      <c r="G43" s="48">
        <v>455</v>
      </c>
      <c r="H43" s="63">
        <v>14090</v>
      </c>
      <c r="I43" s="62">
        <v>945</v>
      </c>
      <c r="J43" s="63">
        <v>1155</v>
      </c>
      <c r="K43" s="392">
        <v>1053</v>
      </c>
      <c r="L43" s="63">
        <v>870</v>
      </c>
      <c r="M43" s="64">
        <v>546</v>
      </c>
      <c r="N43" s="67">
        <v>618</v>
      </c>
      <c r="O43" s="394">
        <v>588</v>
      </c>
      <c r="P43" s="63">
        <v>26196</v>
      </c>
    </row>
    <row r="44" spans="2:16" x14ac:dyDescent="0.15">
      <c r="B44" s="62"/>
      <c r="C44" s="48">
        <v>26</v>
      </c>
      <c r="E44" s="62">
        <v>420</v>
      </c>
      <c r="F44" s="63">
        <v>483</v>
      </c>
      <c r="G44" s="48">
        <v>455</v>
      </c>
      <c r="H44" s="63">
        <v>13160</v>
      </c>
      <c r="I44" s="62">
        <v>924</v>
      </c>
      <c r="J44" s="63">
        <v>1155</v>
      </c>
      <c r="K44" s="392">
        <v>1032</v>
      </c>
      <c r="L44" s="63">
        <v>558</v>
      </c>
      <c r="M44" s="64" t="s">
        <v>101</v>
      </c>
      <c r="N44" s="67" t="s">
        <v>101</v>
      </c>
      <c r="O44" s="394" t="s">
        <v>101</v>
      </c>
      <c r="P44" s="63">
        <v>14735</v>
      </c>
    </row>
    <row r="45" spans="2:16" x14ac:dyDescent="0.15">
      <c r="B45" s="62"/>
      <c r="C45" s="48">
        <v>27</v>
      </c>
      <c r="E45" s="64">
        <v>389</v>
      </c>
      <c r="F45" s="64">
        <v>478</v>
      </c>
      <c r="G45" s="64">
        <v>442</v>
      </c>
      <c r="H45" s="63">
        <v>22745</v>
      </c>
      <c r="I45" s="64">
        <v>924</v>
      </c>
      <c r="J45" s="64">
        <v>1155</v>
      </c>
      <c r="K45" s="64">
        <v>1022</v>
      </c>
      <c r="L45" s="63">
        <v>885</v>
      </c>
      <c r="M45" s="62">
        <v>546</v>
      </c>
      <c r="N45" s="63">
        <v>613</v>
      </c>
      <c r="O45" s="392">
        <v>578</v>
      </c>
      <c r="P45" s="63">
        <v>35696</v>
      </c>
    </row>
    <row r="46" spans="2:16" x14ac:dyDescent="0.15">
      <c r="B46" s="62"/>
      <c r="C46" s="48">
        <v>28</v>
      </c>
      <c r="E46" s="62">
        <v>399</v>
      </c>
      <c r="F46" s="63">
        <v>473</v>
      </c>
      <c r="G46" s="48">
        <v>438</v>
      </c>
      <c r="H46" s="63">
        <v>11929</v>
      </c>
      <c r="I46" s="62">
        <v>924</v>
      </c>
      <c r="J46" s="63">
        <v>1155</v>
      </c>
      <c r="K46" s="392">
        <v>1013</v>
      </c>
      <c r="L46" s="63">
        <v>429</v>
      </c>
      <c r="M46" s="62">
        <v>541</v>
      </c>
      <c r="N46" s="63">
        <v>593</v>
      </c>
      <c r="O46" s="392">
        <v>573</v>
      </c>
      <c r="P46" s="63">
        <v>11902</v>
      </c>
    </row>
    <row r="47" spans="2:16" x14ac:dyDescent="0.15">
      <c r="B47" s="62"/>
      <c r="C47" s="48">
        <v>29</v>
      </c>
      <c r="E47" s="62"/>
      <c r="F47" s="63"/>
      <c r="G47" s="48"/>
      <c r="H47" s="63"/>
      <c r="I47" s="62"/>
      <c r="J47" s="63"/>
      <c r="K47" s="392"/>
      <c r="L47" s="63"/>
      <c r="M47" s="62"/>
      <c r="N47" s="63"/>
      <c r="O47" s="392"/>
      <c r="P47" s="63"/>
    </row>
    <row r="48" spans="2:16" x14ac:dyDescent="0.15">
      <c r="B48" s="62"/>
      <c r="C48" s="48">
        <v>30</v>
      </c>
      <c r="E48" s="62"/>
      <c r="F48" s="63"/>
      <c r="G48" s="48"/>
      <c r="H48" s="63"/>
      <c r="I48" s="62"/>
      <c r="J48" s="63"/>
      <c r="K48" s="392"/>
      <c r="L48" s="63"/>
      <c r="M48" s="62"/>
      <c r="N48" s="63"/>
      <c r="O48" s="392"/>
      <c r="P48" s="63"/>
    </row>
    <row r="49" spans="2:16" x14ac:dyDescent="0.15">
      <c r="B49" s="55"/>
      <c r="C49" s="56">
        <v>31</v>
      </c>
      <c r="D49" s="56"/>
      <c r="E49" s="55">
        <v>399</v>
      </c>
      <c r="F49" s="70">
        <v>462</v>
      </c>
      <c r="G49" s="56">
        <v>438</v>
      </c>
      <c r="H49" s="70">
        <v>19706</v>
      </c>
      <c r="I49" s="55">
        <v>924</v>
      </c>
      <c r="J49" s="70">
        <v>1134</v>
      </c>
      <c r="K49" s="393">
        <v>998</v>
      </c>
      <c r="L49" s="70">
        <v>2630</v>
      </c>
      <c r="M49" s="55">
        <v>545</v>
      </c>
      <c r="N49" s="70">
        <v>618</v>
      </c>
      <c r="O49" s="393">
        <v>565</v>
      </c>
      <c r="P49" s="70">
        <v>17263</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topLeftCell="A13"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519</v>
      </c>
    </row>
    <row r="4" spans="2:20" x14ac:dyDescent="0.15">
      <c r="B4" s="48"/>
      <c r="C4" s="48"/>
      <c r="D4" s="48"/>
      <c r="E4" s="48"/>
      <c r="F4" s="48"/>
      <c r="G4" s="48"/>
      <c r="H4" s="48"/>
      <c r="I4" s="48"/>
      <c r="J4" s="48"/>
      <c r="K4" s="48"/>
      <c r="L4" s="48"/>
      <c r="T4" s="50" t="s">
        <v>272</v>
      </c>
    </row>
    <row r="5" spans="2:20" ht="6" customHeight="1" x14ac:dyDescent="0.15">
      <c r="B5" s="56"/>
      <c r="C5" s="56"/>
      <c r="D5" s="56"/>
      <c r="E5" s="56"/>
      <c r="F5" s="56"/>
      <c r="G5" s="56"/>
      <c r="H5" s="56"/>
      <c r="I5" s="56"/>
      <c r="J5" s="56"/>
      <c r="K5" s="56"/>
      <c r="L5" s="56"/>
      <c r="T5" s="50"/>
    </row>
    <row r="6" spans="2:20" ht="13.5" customHeight="1" x14ac:dyDescent="0.15">
      <c r="B6" s="62"/>
      <c r="C6" s="447" t="s">
        <v>87</v>
      </c>
      <c r="D6" s="448"/>
      <c r="E6" s="404" t="s">
        <v>520</v>
      </c>
      <c r="F6" s="405"/>
      <c r="G6" s="405"/>
      <c r="H6" s="406"/>
      <c r="I6" s="404" t="s">
        <v>521</v>
      </c>
      <c r="J6" s="405"/>
      <c r="K6" s="405"/>
      <c r="L6" s="406"/>
      <c r="M6" s="404" t="s">
        <v>522</v>
      </c>
      <c r="N6" s="405"/>
      <c r="O6" s="405"/>
      <c r="P6" s="406"/>
      <c r="Q6" s="404" t="s">
        <v>523</v>
      </c>
      <c r="R6" s="405"/>
      <c r="S6" s="405"/>
      <c r="T6" s="406"/>
    </row>
    <row r="7" spans="2:20" x14ac:dyDescent="0.15">
      <c r="B7" s="55" t="s">
        <v>524</v>
      </c>
      <c r="C7" s="56"/>
      <c r="D7" s="56"/>
      <c r="E7" s="121" t="s">
        <v>147</v>
      </c>
      <c r="F7" s="122" t="s">
        <v>95</v>
      </c>
      <c r="G7" s="123" t="s">
        <v>217</v>
      </c>
      <c r="H7" s="122" t="s">
        <v>97</v>
      </c>
      <c r="I7" s="121" t="s">
        <v>147</v>
      </c>
      <c r="J7" s="122" t="s">
        <v>95</v>
      </c>
      <c r="K7" s="123" t="s">
        <v>217</v>
      </c>
      <c r="L7" s="122" t="s">
        <v>97</v>
      </c>
      <c r="M7" s="121" t="s">
        <v>147</v>
      </c>
      <c r="N7" s="122" t="s">
        <v>95</v>
      </c>
      <c r="O7" s="123" t="s">
        <v>217</v>
      </c>
      <c r="P7" s="122" t="s">
        <v>97</v>
      </c>
      <c r="Q7" s="121" t="s">
        <v>147</v>
      </c>
      <c r="R7" s="122" t="s">
        <v>95</v>
      </c>
      <c r="S7" s="123" t="s">
        <v>217</v>
      </c>
      <c r="T7" s="122"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8</v>
      </c>
      <c r="D11" s="61" t="s">
        <v>102</v>
      </c>
      <c r="E11" s="65">
        <v>820</v>
      </c>
      <c r="F11" s="129">
        <v>893</v>
      </c>
      <c r="G11" s="65">
        <v>859</v>
      </c>
      <c r="H11" s="129">
        <v>2342.1</v>
      </c>
      <c r="I11" s="65">
        <v>578</v>
      </c>
      <c r="J11" s="129">
        <v>651</v>
      </c>
      <c r="K11" s="65">
        <v>624</v>
      </c>
      <c r="L11" s="129">
        <v>6635</v>
      </c>
      <c r="M11" s="65">
        <v>830</v>
      </c>
      <c r="N11" s="129">
        <v>882</v>
      </c>
      <c r="O11" s="65">
        <v>837</v>
      </c>
      <c r="P11" s="129">
        <v>7828</v>
      </c>
      <c r="Q11" s="65">
        <v>840</v>
      </c>
      <c r="R11" s="129">
        <v>903</v>
      </c>
      <c r="S11" s="65">
        <v>859</v>
      </c>
      <c r="T11" s="65">
        <v>790.4</v>
      </c>
    </row>
    <row r="12" spans="2:20" x14ac:dyDescent="0.15">
      <c r="B12" s="62"/>
      <c r="C12" s="54">
        <v>9</v>
      </c>
      <c r="D12" s="68"/>
      <c r="E12" s="67">
        <v>819</v>
      </c>
      <c r="F12" s="66">
        <v>872</v>
      </c>
      <c r="G12" s="67">
        <v>843</v>
      </c>
      <c r="H12" s="66">
        <v>9016.1</v>
      </c>
      <c r="I12" s="67">
        <v>578</v>
      </c>
      <c r="J12" s="66">
        <v>651</v>
      </c>
      <c r="K12" s="67">
        <v>622</v>
      </c>
      <c r="L12" s="66">
        <v>5114.5</v>
      </c>
      <c r="M12" s="67">
        <v>798</v>
      </c>
      <c r="N12" s="66">
        <v>872</v>
      </c>
      <c r="O12" s="67">
        <v>842</v>
      </c>
      <c r="P12" s="66">
        <v>6876.4</v>
      </c>
      <c r="Q12" s="67">
        <v>840</v>
      </c>
      <c r="R12" s="66">
        <v>872</v>
      </c>
      <c r="S12" s="67">
        <v>859</v>
      </c>
      <c r="T12" s="67">
        <v>3369.9</v>
      </c>
    </row>
    <row r="13" spans="2:20" x14ac:dyDescent="0.15">
      <c r="B13" s="62"/>
      <c r="C13" s="54">
        <v>10</v>
      </c>
      <c r="D13" s="68"/>
      <c r="E13" s="67">
        <v>788</v>
      </c>
      <c r="F13" s="66">
        <v>819</v>
      </c>
      <c r="G13" s="67">
        <v>814</v>
      </c>
      <c r="H13" s="66">
        <v>5711.5</v>
      </c>
      <c r="I13" s="67">
        <v>541</v>
      </c>
      <c r="J13" s="66">
        <v>599</v>
      </c>
      <c r="K13" s="67">
        <v>560</v>
      </c>
      <c r="L13" s="66">
        <v>6215.4</v>
      </c>
      <c r="M13" s="67">
        <v>809</v>
      </c>
      <c r="N13" s="66">
        <v>861</v>
      </c>
      <c r="O13" s="67">
        <v>840</v>
      </c>
      <c r="P13" s="66">
        <v>5112.1000000000004</v>
      </c>
      <c r="Q13" s="67">
        <v>746</v>
      </c>
      <c r="R13" s="66">
        <v>819</v>
      </c>
      <c r="S13" s="67">
        <v>792</v>
      </c>
      <c r="T13" s="67">
        <v>1963</v>
      </c>
    </row>
    <row r="14" spans="2:20" x14ac:dyDescent="0.15">
      <c r="B14" s="62"/>
      <c r="C14" s="54">
        <v>11</v>
      </c>
      <c r="D14" s="68"/>
      <c r="E14" s="67">
        <v>830</v>
      </c>
      <c r="F14" s="66">
        <v>861</v>
      </c>
      <c r="G14" s="67">
        <v>837</v>
      </c>
      <c r="H14" s="66">
        <v>1280</v>
      </c>
      <c r="I14" s="67">
        <v>515</v>
      </c>
      <c r="J14" s="66">
        <v>578</v>
      </c>
      <c r="K14" s="67">
        <v>551</v>
      </c>
      <c r="L14" s="66">
        <v>6626</v>
      </c>
      <c r="M14" s="67">
        <v>809</v>
      </c>
      <c r="N14" s="66">
        <v>882</v>
      </c>
      <c r="O14" s="67">
        <v>839</v>
      </c>
      <c r="P14" s="66">
        <v>2345</v>
      </c>
      <c r="Q14" s="67">
        <v>777</v>
      </c>
      <c r="R14" s="66">
        <v>819</v>
      </c>
      <c r="S14" s="67">
        <v>780</v>
      </c>
      <c r="T14" s="67">
        <v>4115</v>
      </c>
    </row>
    <row r="15" spans="2:20" x14ac:dyDescent="0.15">
      <c r="B15" s="62"/>
      <c r="C15" s="54">
        <v>12</v>
      </c>
      <c r="D15" s="68"/>
      <c r="E15" s="67">
        <v>735</v>
      </c>
      <c r="F15" s="66">
        <v>819</v>
      </c>
      <c r="G15" s="67">
        <v>768</v>
      </c>
      <c r="H15" s="66">
        <v>2406.5</v>
      </c>
      <c r="I15" s="67">
        <v>472.5</v>
      </c>
      <c r="J15" s="66">
        <v>472.5</v>
      </c>
      <c r="K15" s="67">
        <v>473</v>
      </c>
      <c r="L15" s="66">
        <v>4865.2</v>
      </c>
      <c r="M15" s="67">
        <v>771.75</v>
      </c>
      <c r="N15" s="66">
        <v>840</v>
      </c>
      <c r="O15" s="67">
        <v>820</v>
      </c>
      <c r="P15" s="66">
        <v>7995.4</v>
      </c>
      <c r="Q15" s="67">
        <v>682.5</v>
      </c>
      <c r="R15" s="66">
        <v>706.65</v>
      </c>
      <c r="S15" s="67">
        <v>686</v>
      </c>
      <c r="T15" s="67">
        <v>3446.5</v>
      </c>
    </row>
    <row r="16" spans="2:20" x14ac:dyDescent="0.15">
      <c r="B16" s="62" t="s">
        <v>75</v>
      </c>
      <c r="C16" s="54">
        <v>1</v>
      </c>
      <c r="D16" s="68" t="s">
        <v>102</v>
      </c>
      <c r="E16" s="67">
        <v>714</v>
      </c>
      <c r="F16" s="66">
        <v>803.25</v>
      </c>
      <c r="G16" s="67">
        <v>736.37999535315998</v>
      </c>
      <c r="H16" s="66">
        <v>4395.3</v>
      </c>
      <c r="I16" s="67">
        <v>462</v>
      </c>
      <c r="J16" s="66">
        <v>535.5</v>
      </c>
      <c r="K16" s="67">
        <v>474.11189804024565</v>
      </c>
      <c r="L16" s="66">
        <v>8006.2</v>
      </c>
      <c r="M16" s="67">
        <v>735</v>
      </c>
      <c r="N16" s="66">
        <v>829.5</v>
      </c>
      <c r="O16" s="67">
        <v>771.48173532366877</v>
      </c>
      <c r="P16" s="66">
        <v>2717.8</v>
      </c>
      <c r="Q16" s="67">
        <v>661.5</v>
      </c>
      <c r="R16" s="66">
        <v>714</v>
      </c>
      <c r="S16" s="67">
        <v>678.24353559287124</v>
      </c>
      <c r="T16" s="67">
        <v>3337.4</v>
      </c>
    </row>
    <row r="17" spans="2:20" x14ac:dyDescent="0.15">
      <c r="B17" s="62"/>
      <c r="C17" s="54">
        <v>2</v>
      </c>
      <c r="D17" s="68"/>
      <c r="E17" s="67">
        <v>714</v>
      </c>
      <c r="F17" s="66">
        <v>819</v>
      </c>
      <c r="G17" s="67">
        <v>720.24615869868876</v>
      </c>
      <c r="H17" s="66">
        <v>3490.1</v>
      </c>
      <c r="I17" s="67">
        <v>420</v>
      </c>
      <c r="J17" s="66">
        <v>504</v>
      </c>
      <c r="K17" s="67">
        <v>435.13991517280232</v>
      </c>
      <c r="L17" s="66">
        <v>4134.8</v>
      </c>
      <c r="M17" s="67">
        <v>735</v>
      </c>
      <c r="N17" s="66">
        <v>787.5</v>
      </c>
      <c r="O17" s="67">
        <v>745.24513743771092</v>
      </c>
      <c r="P17" s="66">
        <v>3673.8</v>
      </c>
      <c r="Q17" s="67">
        <v>682.5</v>
      </c>
      <c r="R17" s="66">
        <v>787.5</v>
      </c>
      <c r="S17" s="67">
        <v>704.67046126552339</v>
      </c>
      <c r="T17" s="67">
        <v>5146</v>
      </c>
    </row>
    <row r="18" spans="2:20" x14ac:dyDescent="0.15">
      <c r="B18" s="62"/>
      <c r="C18" s="54">
        <v>3</v>
      </c>
      <c r="D18" s="68"/>
      <c r="E18" s="67">
        <v>703.5</v>
      </c>
      <c r="F18" s="66">
        <v>808.60500000000002</v>
      </c>
      <c r="G18" s="67">
        <v>719.87246746276685</v>
      </c>
      <c r="H18" s="66">
        <v>3423.3</v>
      </c>
      <c r="I18" s="67">
        <v>399</v>
      </c>
      <c r="J18" s="66">
        <v>472.5</v>
      </c>
      <c r="K18" s="67">
        <v>441.7608815807655</v>
      </c>
      <c r="L18" s="66">
        <v>22569.9</v>
      </c>
      <c r="M18" s="67">
        <v>735</v>
      </c>
      <c r="N18" s="66">
        <v>813.75</v>
      </c>
      <c r="O18" s="67">
        <v>769.2137248207581</v>
      </c>
      <c r="P18" s="66">
        <v>3709.8</v>
      </c>
      <c r="Q18" s="67">
        <v>682.5</v>
      </c>
      <c r="R18" s="66">
        <v>735</v>
      </c>
      <c r="S18" s="67">
        <v>717.87763609612557</v>
      </c>
      <c r="T18" s="67">
        <v>7161.7</v>
      </c>
    </row>
    <row r="19" spans="2:20" x14ac:dyDescent="0.15">
      <c r="B19" s="62"/>
      <c r="C19" s="54">
        <v>4</v>
      </c>
      <c r="D19" s="68"/>
      <c r="E19" s="67">
        <v>689.95500000000004</v>
      </c>
      <c r="F19" s="66">
        <v>787.5</v>
      </c>
      <c r="G19" s="67">
        <v>739.12075471698108</v>
      </c>
      <c r="H19" s="66">
        <v>2991.8</v>
      </c>
      <c r="I19" s="67">
        <v>451.5</v>
      </c>
      <c r="J19" s="66">
        <v>451.5</v>
      </c>
      <c r="K19" s="67">
        <v>451.5</v>
      </c>
      <c r="L19" s="66">
        <v>9078.1</v>
      </c>
      <c r="M19" s="67">
        <v>714</v>
      </c>
      <c r="N19" s="66">
        <v>813.75</v>
      </c>
      <c r="O19" s="67">
        <v>770.15561094719703</v>
      </c>
      <c r="P19" s="66">
        <v>3295.1</v>
      </c>
      <c r="Q19" s="67">
        <v>651</v>
      </c>
      <c r="R19" s="66">
        <v>714</v>
      </c>
      <c r="S19" s="67">
        <v>680.78125485323812</v>
      </c>
      <c r="T19" s="67">
        <v>3205.4</v>
      </c>
    </row>
    <row r="20" spans="2:20" x14ac:dyDescent="0.15">
      <c r="B20" s="62"/>
      <c r="C20" s="54">
        <v>5</v>
      </c>
      <c r="D20" s="68"/>
      <c r="E20" s="67">
        <v>689.95500000000004</v>
      </c>
      <c r="F20" s="66">
        <v>735.42</v>
      </c>
      <c r="G20" s="67">
        <v>712.15076717811883</v>
      </c>
      <c r="H20" s="66">
        <v>2276.6</v>
      </c>
      <c r="I20" s="67">
        <v>399</v>
      </c>
      <c r="J20" s="66">
        <v>472.5</v>
      </c>
      <c r="K20" s="67">
        <v>459.32352941176464</v>
      </c>
      <c r="L20" s="66">
        <v>10278.6</v>
      </c>
      <c r="M20" s="67">
        <v>735</v>
      </c>
      <c r="N20" s="66">
        <v>819</v>
      </c>
      <c r="O20" s="67">
        <v>787.18504435994919</v>
      </c>
      <c r="P20" s="66">
        <v>4121.2</v>
      </c>
      <c r="Q20" s="67">
        <v>667.69500000000005</v>
      </c>
      <c r="R20" s="66">
        <v>714</v>
      </c>
      <c r="S20" s="67">
        <v>687.72599085365869</v>
      </c>
      <c r="T20" s="67">
        <v>8047.5</v>
      </c>
    </row>
    <row r="21" spans="2:20" x14ac:dyDescent="0.15">
      <c r="B21" s="62"/>
      <c r="C21" s="54">
        <v>6</v>
      </c>
      <c r="D21" s="68"/>
      <c r="E21" s="67">
        <v>690</v>
      </c>
      <c r="F21" s="66">
        <v>752</v>
      </c>
      <c r="G21" s="67">
        <v>717</v>
      </c>
      <c r="H21" s="66">
        <v>4032</v>
      </c>
      <c r="I21" s="67">
        <v>411</v>
      </c>
      <c r="J21" s="66">
        <v>483</v>
      </c>
      <c r="K21" s="67">
        <v>459</v>
      </c>
      <c r="L21" s="66">
        <v>11889</v>
      </c>
      <c r="M21" s="67">
        <v>735</v>
      </c>
      <c r="N21" s="66">
        <v>819</v>
      </c>
      <c r="O21" s="67">
        <v>788</v>
      </c>
      <c r="P21" s="66">
        <v>4036</v>
      </c>
      <c r="Q21" s="67">
        <v>662</v>
      </c>
      <c r="R21" s="66">
        <v>736</v>
      </c>
      <c r="S21" s="67">
        <v>705</v>
      </c>
      <c r="T21" s="67">
        <v>12396</v>
      </c>
    </row>
    <row r="22" spans="2:20" x14ac:dyDescent="0.15">
      <c r="B22" s="62"/>
      <c r="C22" s="54">
        <v>7</v>
      </c>
      <c r="D22" s="68"/>
      <c r="E22" s="67">
        <v>661.5</v>
      </c>
      <c r="F22" s="66">
        <v>735</v>
      </c>
      <c r="G22" s="67">
        <v>699.4684765894267</v>
      </c>
      <c r="H22" s="66">
        <v>2370.8000000000002</v>
      </c>
      <c r="I22" s="64">
        <v>399</v>
      </c>
      <c r="J22" s="67">
        <v>472.5</v>
      </c>
      <c r="K22" s="67">
        <v>428.74601085875338</v>
      </c>
      <c r="L22" s="66">
        <v>11378.3</v>
      </c>
      <c r="M22" s="67">
        <v>682.5</v>
      </c>
      <c r="N22" s="66">
        <v>794.85</v>
      </c>
      <c r="O22" s="67">
        <v>748.11350894708528</v>
      </c>
      <c r="P22" s="66">
        <v>3829.9</v>
      </c>
      <c r="Q22" s="67">
        <v>630</v>
      </c>
      <c r="R22" s="66">
        <v>714</v>
      </c>
      <c r="S22" s="67">
        <v>653.48162859980152</v>
      </c>
      <c r="T22" s="67">
        <v>15276.4</v>
      </c>
    </row>
    <row r="23" spans="2:20" x14ac:dyDescent="0.15">
      <c r="B23" s="55"/>
      <c r="C23" s="59">
        <v>8</v>
      </c>
      <c r="D23" s="69"/>
      <c r="E23" s="73">
        <v>661.5</v>
      </c>
      <c r="F23" s="73">
        <v>714</v>
      </c>
      <c r="G23" s="73">
        <v>683.41404276814296</v>
      </c>
      <c r="H23" s="70">
        <v>1971</v>
      </c>
      <c r="I23" s="73">
        <v>399</v>
      </c>
      <c r="J23" s="73">
        <v>472.5</v>
      </c>
      <c r="K23" s="73">
        <v>438.70078028747423</v>
      </c>
      <c r="L23" s="70">
        <v>7646</v>
      </c>
      <c r="M23" s="70">
        <v>682.5</v>
      </c>
      <c r="N23" s="70">
        <v>766.5</v>
      </c>
      <c r="O23" s="70">
        <v>745.11097999550464</v>
      </c>
      <c r="P23" s="70">
        <v>4835</v>
      </c>
      <c r="Q23" s="70">
        <v>630</v>
      </c>
      <c r="R23" s="70">
        <v>709.06500000000005</v>
      </c>
      <c r="S23" s="70">
        <v>651.58815727882677</v>
      </c>
      <c r="T23" s="69">
        <v>3016</v>
      </c>
    </row>
    <row r="24" spans="2:20" ht="13.5" customHeight="1" x14ac:dyDescent="0.15">
      <c r="B24" s="62"/>
      <c r="C24" s="447" t="s">
        <v>87</v>
      </c>
      <c r="D24" s="448"/>
      <c r="E24" s="404" t="s">
        <v>525</v>
      </c>
      <c r="F24" s="405"/>
      <c r="G24" s="405"/>
      <c r="H24" s="406"/>
      <c r="I24" s="404" t="s">
        <v>526</v>
      </c>
      <c r="J24" s="405"/>
      <c r="K24" s="405"/>
      <c r="L24" s="406"/>
      <c r="M24" s="404" t="s">
        <v>527</v>
      </c>
      <c r="N24" s="405"/>
      <c r="O24" s="405"/>
      <c r="P24" s="406"/>
      <c r="Q24" s="62"/>
      <c r="R24" s="48"/>
      <c r="S24" s="48"/>
      <c r="T24" s="48"/>
    </row>
    <row r="25" spans="2:20" x14ac:dyDescent="0.15">
      <c r="B25" s="55" t="s">
        <v>524</v>
      </c>
      <c r="C25" s="56"/>
      <c r="D25" s="56"/>
      <c r="E25" s="121" t="s">
        <v>147</v>
      </c>
      <c r="F25" s="122" t="s">
        <v>95</v>
      </c>
      <c r="G25" s="123" t="s">
        <v>217</v>
      </c>
      <c r="H25" s="122" t="s">
        <v>97</v>
      </c>
      <c r="I25" s="121" t="s">
        <v>147</v>
      </c>
      <c r="J25" s="122" t="s">
        <v>95</v>
      </c>
      <c r="K25" s="123" t="s">
        <v>217</v>
      </c>
      <c r="L25" s="122" t="s">
        <v>97</v>
      </c>
      <c r="M25" s="121" t="s">
        <v>147</v>
      </c>
      <c r="N25" s="122" t="s">
        <v>95</v>
      </c>
      <c r="O25" s="123" t="s">
        <v>217</v>
      </c>
      <c r="P25" s="122" t="s">
        <v>97</v>
      </c>
      <c r="Q25" s="62"/>
      <c r="R25" s="48"/>
      <c r="S25" s="48"/>
      <c r="T25" s="48"/>
    </row>
    <row r="26" spans="2:20" x14ac:dyDescent="0.15">
      <c r="B26" s="62" t="s">
        <v>100</v>
      </c>
      <c r="C26" s="54">
        <v>18</v>
      </c>
      <c r="D26" s="49" t="s">
        <v>72</v>
      </c>
      <c r="E26" s="62">
        <v>431</v>
      </c>
      <c r="F26" s="63">
        <v>540</v>
      </c>
      <c r="G26" s="48">
        <v>477</v>
      </c>
      <c r="H26" s="63">
        <v>71090</v>
      </c>
      <c r="I26" s="64" t="s">
        <v>440</v>
      </c>
      <c r="J26" s="67" t="s">
        <v>440</v>
      </c>
      <c r="K26" s="66" t="s">
        <v>440</v>
      </c>
      <c r="L26" s="63">
        <v>1279</v>
      </c>
      <c r="M26" s="64" t="s">
        <v>440</v>
      </c>
      <c r="N26" s="67" t="s">
        <v>440</v>
      </c>
      <c r="O26" s="66" t="s">
        <v>440</v>
      </c>
      <c r="P26" s="63">
        <v>323</v>
      </c>
      <c r="Q26" s="62"/>
      <c r="R26" s="48"/>
      <c r="S26" s="48"/>
      <c r="T26" s="48"/>
    </row>
    <row r="27" spans="2:20" x14ac:dyDescent="0.15">
      <c r="B27" s="62"/>
      <c r="C27" s="54">
        <v>19</v>
      </c>
      <c r="E27" s="62">
        <v>452</v>
      </c>
      <c r="F27" s="63">
        <v>546</v>
      </c>
      <c r="G27" s="48">
        <v>475</v>
      </c>
      <c r="H27" s="63">
        <v>144984.29999999999</v>
      </c>
      <c r="I27" s="67" t="s">
        <v>440</v>
      </c>
      <c r="J27" s="66" t="s">
        <v>440</v>
      </c>
      <c r="K27" s="67" t="s">
        <v>440</v>
      </c>
      <c r="L27" s="63">
        <v>1827.3</v>
      </c>
      <c r="M27" s="67" t="s">
        <v>440</v>
      </c>
      <c r="N27" s="66" t="s">
        <v>440</v>
      </c>
      <c r="O27" s="67" t="s">
        <v>440</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440</v>
      </c>
      <c r="N28" s="74" t="s">
        <v>440</v>
      </c>
      <c r="O28" s="73" t="s">
        <v>440</v>
      </c>
      <c r="P28" s="70">
        <v>55397.2</v>
      </c>
      <c r="Q28" s="62"/>
      <c r="R28" s="48"/>
      <c r="S28" s="48"/>
      <c r="T28" s="48"/>
    </row>
    <row r="29" spans="2:20" x14ac:dyDescent="0.15">
      <c r="B29" s="51" t="s">
        <v>73</v>
      </c>
      <c r="C29" s="60">
        <v>8</v>
      </c>
      <c r="D29" s="61" t="s">
        <v>102</v>
      </c>
      <c r="E29" s="65">
        <v>620</v>
      </c>
      <c r="F29" s="129">
        <v>683</v>
      </c>
      <c r="G29" s="65">
        <v>630</v>
      </c>
      <c r="H29" s="127">
        <v>9679.5</v>
      </c>
      <c r="I29" s="65">
        <v>882</v>
      </c>
      <c r="J29" s="129">
        <v>882</v>
      </c>
      <c r="K29" s="65">
        <v>882</v>
      </c>
      <c r="L29" s="129">
        <v>85.9</v>
      </c>
      <c r="M29" s="65" t="s">
        <v>440</v>
      </c>
      <c r="N29" s="129" t="s">
        <v>440</v>
      </c>
      <c r="O29" s="65" t="s">
        <v>440</v>
      </c>
      <c r="P29" s="65">
        <v>3490</v>
      </c>
      <c r="Q29" s="48"/>
      <c r="R29" s="48"/>
      <c r="S29" s="48"/>
      <c r="T29" s="48"/>
    </row>
    <row r="30" spans="2:20" x14ac:dyDescent="0.15">
      <c r="B30" s="62"/>
      <c r="C30" s="54">
        <v>9</v>
      </c>
      <c r="D30" s="68"/>
      <c r="E30" s="67">
        <v>620</v>
      </c>
      <c r="F30" s="66">
        <v>672</v>
      </c>
      <c r="G30" s="67">
        <v>628</v>
      </c>
      <c r="H30" s="48">
        <v>15840.4</v>
      </c>
      <c r="I30" s="67">
        <v>882</v>
      </c>
      <c r="J30" s="66">
        <v>893</v>
      </c>
      <c r="K30" s="67">
        <v>885</v>
      </c>
      <c r="L30" s="66">
        <v>524.79999999999995</v>
      </c>
      <c r="M30" s="67" t="s">
        <v>440</v>
      </c>
      <c r="N30" s="66" t="s">
        <v>440</v>
      </c>
      <c r="O30" s="67" t="s">
        <v>440</v>
      </c>
      <c r="P30" s="67">
        <v>4000</v>
      </c>
      <c r="Q30" s="48"/>
      <c r="R30" s="48"/>
      <c r="S30" s="48"/>
      <c r="T30" s="48"/>
    </row>
    <row r="31" spans="2:20" x14ac:dyDescent="0.15">
      <c r="B31" s="62"/>
      <c r="C31" s="54">
        <v>10</v>
      </c>
      <c r="D31" s="68"/>
      <c r="E31" s="67">
        <v>578</v>
      </c>
      <c r="F31" s="66">
        <v>630</v>
      </c>
      <c r="G31" s="67">
        <v>616</v>
      </c>
      <c r="H31" s="48">
        <v>14591.5</v>
      </c>
      <c r="I31" s="67">
        <v>840</v>
      </c>
      <c r="J31" s="66">
        <v>882</v>
      </c>
      <c r="K31" s="67">
        <v>864</v>
      </c>
      <c r="L31" s="48">
        <v>270.7</v>
      </c>
      <c r="M31" s="67" t="s">
        <v>440</v>
      </c>
      <c r="N31" s="66" t="s">
        <v>440</v>
      </c>
      <c r="O31" s="67" t="s">
        <v>440</v>
      </c>
      <c r="P31" s="67">
        <v>3700</v>
      </c>
      <c r="Q31" s="48"/>
      <c r="R31" s="48"/>
      <c r="S31" s="48"/>
      <c r="T31" s="48"/>
    </row>
    <row r="32" spans="2:20" x14ac:dyDescent="0.15">
      <c r="B32" s="62"/>
      <c r="C32" s="54">
        <v>11</v>
      </c>
      <c r="D32" s="68"/>
      <c r="E32" s="67">
        <v>557</v>
      </c>
      <c r="F32" s="66">
        <v>626</v>
      </c>
      <c r="G32" s="67">
        <v>580</v>
      </c>
      <c r="H32" s="66">
        <v>28897</v>
      </c>
      <c r="I32" s="67">
        <v>882</v>
      </c>
      <c r="J32" s="66">
        <v>882</v>
      </c>
      <c r="K32" s="67">
        <v>882</v>
      </c>
      <c r="L32" s="66">
        <v>60</v>
      </c>
      <c r="M32" s="67" t="s">
        <v>440</v>
      </c>
      <c r="N32" s="66" t="s">
        <v>440</v>
      </c>
      <c r="O32" s="67" t="s">
        <v>440</v>
      </c>
      <c r="P32" s="67">
        <v>2870</v>
      </c>
      <c r="Q32" s="48"/>
      <c r="R32" s="48"/>
      <c r="S32" s="48"/>
      <c r="T32" s="48"/>
    </row>
    <row r="33" spans="2:20" x14ac:dyDescent="0.15">
      <c r="B33" s="62"/>
      <c r="C33" s="54">
        <v>12</v>
      </c>
      <c r="D33" s="68"/>
      <c r="E33" s="67">
        <v>472.5</v>
      </c>
      <c r="F33" s="66">
        <v>472.5</v>
      </c>
      <c r="G33" s="67">
        <v>473</v>
      </c>
      <c r="H33" s="66">
        <v>17614.5</v>
      </c>
      <c r="I33" s="67">
        <v>840</v>
      </c>
      <c r="J33" s="66">
        <v>840</v>
      </c>
      <c r="K33" s="67">
        <v>840</v>
      </c>
      <c r="L33" s="66">
        <v>146</v>
      </c>
      <c r="M33" s="67" t="s">
        <v>440</v>
      </c>
      <c r="N33" s="66" t="s">
        <v>440</v>
      </c>
      <c r="O33" s="67" t="s">
        <v>440</v>
      </c>
      <c r="P33" s="67">
        <v>3910.7</v>
      </c>
      <c r="Q33" s="48"/>
      <c r="R33" s="48"/>
      <c r="S33" s="48"/>
      <c r="T33" s="48"/>
    </row>
    <row r="34" spans="2:20" x14ac:dyDescent="0.15">
      <c r="B34" s="62" t="s">
        <v>75</v>
      </c>
      <c r="C34" s="54">
        <v>1</v>
      </c>
      <c r="D34" s="68" t="s">
        <v>102</v>
      </c>
      <c r="E34" s="67">
        <v>472.5</v>
      </c>
      <c r="F34" s="66">
        <v>556.5</v>
      </c>
      <c r="G34" s="67">
        <v>497.10600154589031</v>
      </c>
      <c r="H34" s="66">
        <v>14335.7</v>
      </c>
      <c r="I34" s="67">
        <v>808.5</v>
      </c>
      <c r="J34" s="66">
        <v>840</v>
      </c>
      <c r="K34" s="67">
        <v>837.47260273972609</v>
      </c>
      <c r="L34" s="66">
        <v>139.4</v>
      </c>
      <c r="M34" s="67" t="s">
        <v>440</v>
      </c>
      <c r="N34" s="66" t="s">
        <v>440</v>
      </c>
      <c r="O34" s="67" t="s">
        <v>440</v>
      </c>
      <c r="P34" s="67">
        <v>2364.1</v>
      </c>
      <c r="Q34" s="48"/>
      <c r="R34" s="48"/>
      <c r="S34" s="48"/>
      <c r="T34" s="48"/>
    </row>
    <row r="35" spans="2:20" x14ac:dyDescent="0.15">
      <c r="B35" s="62"/>
      <c r="C35" s="54">
        <v>2</v>
      </c>
      <c r="D35" s="68"/>
      <c r="E35" s="67">
        <v>425.25</v>
      </c>
      <c r="F35" s="66">
        <v>504</v>
      </c>
      <c r="G35" s="67">
        <v>460.07972836029126</v>
      </c>
      <c r="H35" s="66">
        <v>10510.3</v>
      </c>
      <c r="I35" s="67">
        <v>840</v>
      </c>
      <c r="J35" s="66">
        <v>840</v>
      </c>
      <c r="K35" s="67">
        <v>840</v>
      </c>
      <c r="L35" s="66">
        <v>655.7</v>
      </c>
      <c r="M35" s="67" t="s">
        <v>440</v>
      </c>
      <c r="N35" s="66" t="s">
        <v>440</v>
      </c>
      <c r="O35" s="67" t="s">
        <v>440</v>
      </c>
      <c r="P35" s="67">
        <v>3964.4</v>
      </c>
      <c r="Q35" s="48"/>
      <c r="R35" s="48"/>
      <c r="S35" s="48"/>
      <c r="T35" s="48"/>
    </row>
    <row r="36" spans="2:20" x14ac:dyDescent="0.15">
      <c r="B36" s="62"/>
      <c r="C36" s="54">
        <v>3</v>
      </c>
      <c r="D36" s="68"/>
      <c r="E36" s="67">
        <v>451.5</v>
      </c>
      <c r="F36" s="66">
        <v>504</v>
      </c>
      <c r="G36" s="67">
        <v>471.63733953488384</v>
      </c>
      <c r="H36" s="66">
        <v>27398.3</v>
      </c>
      <c r="I36" s="67">
        <v>840</v>
      </c>
      <c r="J36" s="66">
        <v>840</v>
      </c>
      <c r="K36" s="67">
        <v>840</v>
      </c>
      <c r="L36" s="66">
        <v>1175.3</v>
      </c>
      <c r="M36" s="67" t="s">
        <v>440</v>
      </c>
      <c r="N36" s="66" t="s">
        <v>440</v>
      </c>
      <c r="O36" s="67" t="s">
        <v>440</v>
      </c>
      <c r="P36" s="67">
        <v>3970</v>
      </c>
      <c r="Q36" s="48"/>
      <c r="R36" s="48"/>
      <c r="S36" s="48"/>
      <c r="T36" s="48"/>
    </row>
    <row r="37" spans="2:20" x14ac:dyDescent="0.15">
      <c r="B37" s="62"/>
      <c r="C37" s="54">
        <v>4</v>
      </c>
      <c r="D37" s="68"/>
      <c r="E37" s="67">
        <v>451.5</v>
      </c>
      <c r="F37" s="66">
        <v>504</v>
      </c>
      <c r="G37" s="67">
        <v>458.1060343679232</v>
      </c>
      <c r="H37" s="48">
        <v>25989.1</v>
      </c>
      <c r="I37" s="67">
        <v>787.5</v>
      </c>
      <c r="J37" s="66">
        <v>840</v>
      </c>
      <c r="K37" s="67">
        <v>795.99986826505074</v>
      </c>
      <c r="L37" s="63">
        <v>1101</v>
      </c>
      <c r="M37" s="67" t="s">
        <v>440</v>
      </c>
      <c r="N37" s="66" t="s">
        <v>440</v>
      </c>
      <c r="O37" s="67" t="s">
        <v>440</v>
      </c>
      <c r="P37" s="67">
        <v>4240</v>
      </c>
      <c r="Q37" s="48"/>
      <c r="R37" s="48"/>
      <c r="S37" s="48"/>
      <c r="T37" s="48"/>
    </row>
    <row r="38" spans="2:20" x14ac:dyDescent="0.15">
      <c r="B38" s="62"/>
      <c r="C38" s="54">
        <v>5</v>
      </c>
      <c r="D38" s="68"/>
      <c r="E38" s="64">
        <v>441</v>
      </c>
      <c r="F38" s="67">
        <v>504</v>
      </c>
      <c r="G38" s="67">
        <v>467.04703574864925</v>
      </c>
      <c r="H38" s="48">
        <v>15805.8</v>
      </c>
      <c r="I38" s="67">
        <v>787.5</v>
      </c>
      <c r="J38" s="66">
        <v>934.5</v>
      </c>
      <c r="K38" s="67">
        <v>795.7247097844114</v>
      </c>
      <c r="L38" s="67">
        <v>558.4</v>
      </c>
      <c r="M38" s="67" t="s">
        <v>440</v>
      </c>
      <c r="N38" s="66" t="s">
        <v>440</v>
      </c>
      <c r="O38" s="67" t="s">
        <v>440</v>
      </c>
      <c r="P38" s="67">
        <v>3830</v>
      </c>
      <c r="Q38" s="48"/>
      <c r="R38" s="48"/>
      <c r="S38" s="48"/>
      <c r="T38" s="48"/>
    </row>
    <row r="39" spans="2:20" x14ac:dyDescent="0.15">
      <c r="B39" s="62"/>
      <c r="C39" s="54">
        <v>6</v>
      </c>
      <c r="D39" s="68"/>
      <c r="E39" s="64">
        <v>441</v>
      </c>
      <c r="F39" s="67">
        <v>515</v>
      </c>
      <c r="G39" s="67">
        <v>463</v>
      </c>
      <c r="H39" s="48">
        <v>33530</v>
      </c>
      <c r="I39" s="67">
        <v>788</v>
      </c>
      <c r="J39" s="66">
        <v>945</v>
      </c>
      <c r="K39" s="67">
        <v>824</v>
      </c>
      <c r="L39" s="63">
        <v>269</v>
      </c>
      <c r="M39" s="67" t="s">
        <v>440</v>
      </c>
      <c r="N39" s="66" t="s">
        <v>440</v>
      </c>
      <c r="O39" s="67" t="s">
        <v>440</v>
      </c>
      <c r="P39" s="67">
        <v>5010</v>
      </c>
      <c r="Q39" s="48"/>
      <c r="R39" s="48"/>
      <c r="S39" s="48"/>
      <c r="T39" s="48"/>
    </row>
    <row r="40" spans="2:20" x14ac:dyDescent="0.15">
      <c r="B40" s="62"/>
      <c r="C40" s="54">
        <v>7</v>
      </c>
      <c r="D40" s="68"/>
      <c r="E40" s="67">
        <v>420</v>
      </c>
      <c r="F40" s="66">
        <v>504</v>
      </c>
      <c r="G40" s="67">
        <v>457.9466334827876</v>
      </c>
      <c r="H40" s="48">
        <v>14420</v>
      </c>
      <c r="I40" s="67">
        <v>819</v>
      </c>
      <c r="J40" s="66">
        <v>819</v>
      </c>
      <c r="K40" s="67">
        <v>819</v>
      </c>
      <c r="L40" s="66">
        <v>600.6</v>
      </c>
      <c r="M40" s="67" t="s">
        <v>440</v>
      </c>
      <c r="N40" s="66" t="s">
        <v>440</v>
      </c>
      <c r="O40" s="67" t="s">
        <v>440</v>
      </c>
      <c r="P40" s="67">
        <v>5130</v>
      </c>
      <c r="Q40" s="48"/>
      <c r="R40" s="48"/>
      <c r="S40" s="48"/>
      <c r="T40" s="48"/>
    </row>
    <row r="41" spans="2:20" x14ac:dyDescent="0.15">
      <c r="B41" s="55"/>
      <c r="C41" s="59">
        <v>8</v>
      </c>
      <c r="D41" s="69"/>
      <c r="E41" s="73">
        <v>420</v>
      </c>
      <c r="F41" s="73">
        <v>472.5</v>
      </c>
      <c r="G41" s="73">
        <v>452.79140624999991</v>
      </c>
      <c r="H41" s="70">
        <v>5811</v>
      </c>
      <c r="I41" s="73">
        <v>819</v>
      </c>
      <c r="J41" s="74">
        <v>819</v>
      </c>
      <c r="K41" s="73">
        <v>819</v>
      </c>
      <c r="L41" s="73">
        <v>102</v>
      </c>
      <c r="M41" s="73" t="s">
        <v>440</v>
      </c>
      <c r="N41" s="73" t="s">
        <v>440</v>
      </c>
      <c r="O41" s="73" t="s">
        <v>440</v>
      </c>
      <c r="P41" s="73">
        <v>3550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528</v>
      </c>
      <c r="C43" s="49" t="s">
        <v>529</v>
      </c>
    </row>
    <row r="44" spans="2:20" ht="12.75" customHeight="1" x14ac:dyDescent="0.15">
      <c r="B44" s="75">
        <v>2</v>
      </c>
      <c r="C44" s="49" t="s">
        <v>452</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topLeftCell="A13" zoomScale="75" workbookViewId="0">
      <selection activeCell="J3" sqref="J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530</v>
      </c>
    </row>
    <row r="4" spans="2:24" x14ac:dyDescent="0.15">
      <c r="X4" s="50" t="s">
        <v>272</v>
      </c>
    </row>
    <row r="5" spans="2:24" ht="6" customHeight="1" x14ac:dyDescent="0.15">
      <c r="B5" s="56"/>
      <c r="C5" s="56"/>
      <c r="D5" s="56"/>
      <c r="E5" s="56"/>
      <c r="F5" s="56"/>
      <c r="G5" s="56"/>
      <c r="H5" s="56"/>
      <c r="I5" s="56"/>
      <c r="J5" s="56"/>
      <c r="K5" s="56"/>
      <c r="L5" s="56"/>
      <c r="M5" s="56"/>
    </row>
    <row r="6" spans="2:24" ht="13.5" customHeight="1" x14ac:dyDescent="0.15">
      <c r="B6" s="62"/>
      <c r="C6" s="427" t="s">
        <v>87</v>
      </c>
      <c r="D6" s="429"/>
      <c r="E6" s="62" t="s">
        <v>531</v>
      </c>
      <c r="I6" s="62" t="s">
        <v>532</v>
      </c>
      <c r="M6" s="62" t="s">
        <v>533</v>
      </c>
      <c r="N6" s="127"/>
      <c r="O6" s="127"/>
      <c r="P6" s="127"/>
      <c r="Q6" s="424" t="s">
        <v>534</v>
      </c>
      <c r="R6" s="425"/>
      <c r="S6" s="425"/>
      <c r="T6" s="426"/>
      <c r="U6" s="51" t="s">
        <v>535</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51" t="s">
        <v>94</v>
      </c>
      <c r="F8" s="131" t="s">
        <v>95</v>
      </c>
      <c r="G8" s="127" t="s">
        <v>96</v>
      </c>
      <c r="H8" s="131" t="s">
        <v>109</v>
      </c>
      <c r="I8" s="51" t="s">
        <v>94</v>
      </c>
      <c r="J8" s="131" t="s">
        <v>95</v>
      </c>
      <c r="K8" s="127" t="s">
        <v>96</v>
      </c>
      <c r="L8" s="131" t="s">
        <v>97</v>
      </c>
      <c r="M8" s="51" t="s">
        <v>94</v>
      </c>
      <c r="N8" s="131" t="s">
        <v>95</v>
      </c>
      <c r="O8" s="127" t="s">
        <v>96</v>
      </c>
      <c r="P8" s="131" t="s">
        <v>97</v>
      </c>
      <c r="Q8" s="51" t="s">
        <v>94</v>
      </c>
      <c r="R8" s="131" t="s">
        <v>95</v>
      </c>
      <c r="S8" s="127" t="s">
        <v>96</v>
      </c>
      <c r="T8" s="131" t="s">
        <v>97</v>
      </c>
      <c r="U8" s="51" t="s">
        <v>94</v>
      </c>
      <c r="V8" s="131" t="s">
        <v>95</v>
      </c>
      <c r="W8" s="127" t="s">
        <v>96</v>
      </c>
      <c r="X8" s="131"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179</v>
      </c>
      <c r="C10" s="127">
        <v>19</v>
      </c>
      <c r="D10" s="127" t="s">
        <v>72</v>
      </c>
      <c r="E10" s="51">
        <v>651</v>
      </c>
      <c r="F10" s="131">
        <v>789</v>
      </c>
      <c r="G10" s="127">
        <v>710.85</v>
      </c>
      <c r="H10" s="131">
        <v>841110</v>
      </c>
      <c r="I10" s="51">
        <v>840</v>
      </c>
      <c r="J10" s="131">
        <v>998</v>
      </c>
      <c r="K10" s="127">
        <v>945</v>
      </c>
      <c r="L10" s="131">
        <v>140356</v>
      </c>
      <c r="M10" s="51">
        <v>651</v>
      </c>
      <c r="N10" s="131">
        <v>798</v>
      </c>
      <c r="O10" s="127">
        <v>690.9</v>
      </c>
      <c r="P10" s="131">
        <v>190730</v>
      </c>
      <c r="Q10" s="51">
        <v>735</v>
      </c>
      <c r="R10" s="131">
        <v>830</v>
      </c>
      <c r="S10" s="127">
        <v>770.7</v>
      </c>
      <c r="T10" s="131">
        <v>100101</v>
      </c>
      <c r="U10" s="51">
        <v>557</v>
      </c>
      <c r="V10" s="131">
        <v>662</v>
      </c>
      <c r="W10" s="127">
        <v>605.85</v>
      </c>
      <c r="X10" s="131">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73</v>
      </c>
      <c r="C12" s="48">
        <v>12</v>
      </c>
      <c r="D12" s="48" t="s">
        <v>102</v>
      </c>
      <c r="E12" s="62">
        <v>683</v>
      </c>
      <c r="F12" s="63">
        <v>767</v>
      </c>
      <c r="G12" s="48">
        <v>704</v>
      </c>
      <c r="H12" s="63">
        <v>127639</v>
      </c>
      <c r="I12" s="62">
        <v>819</v>
      </c>
      <c r="J12" s="63">
        <v>893</v>
      </c>
      <c r="K12" s="48">
        <v>846</v>
      </c>
      <c r="L12" s="63">
        <v>17234</v>
      </c>
      <c r="M12" s="62">
        <v>672</v>
      </c>
      <c r="N12" s="63">
        <v>777</v>
      </c>
      <c r="O12" s="48">
        <v>701</v>
      </c>
      <c r="P12" s="63">
        <v>15229</v>
      </c>
      <c r="Q12" s="64">
        <v>749</v>
      </c>
      <c r="R12" s="64">
        <v>809</v>
      </c>
      <c r="S12" s="64">
        <v>765</v>
      </c>
      <c r="T12" s="63">
        <v>23696</v>
      </c>
      <c r="U12" s="62">
        <v>659</v>
      </c>
      <c r="V12" s="63">
        <v>713</v>
      </c>
      <c r="W12" s="48">
        <v>696</v>
      </c>
      <c r="X12" s="63">
        <v>4748</v>
      </c>
    </row>
    <row r="13" spans="2:24" x14ac:dyDescent="0.15">
      <c r="B13" s="62" t="s">
        <v>75</v>
      </c>
      <c r="C13" s="48">
        <v>1</v>
      </c>
      <c r="D13" s="48" t="s">
        <v>102</v>
      </c>
      <c r="E13" s="62">
        <v>651</v>
      </c>
      <c r="F13" s="63">
        <v>767</v>
      </c>
      <c r="G13" s="48">
        <v>698</v>
      </c>
      <c r="H13" s="63">
        <v>97276</v>
      </c>
      <c r="I13" s="62">
        <v>788</v>
      </c>
      <c r="J13" s="63">
        <v>903</v>
      </c>
      <c r="K13" s="48">
        <v>854</v>
      </c>
      <c r="L13" s="63">
        <v>14105</v>
      </c>
      <c r="M13" s="62">
        <v>683</v>
      </c>
      <c r="N13" s="63">
        <v>756</v>
      </c>
      <c r="O13" s="48">
        <v>728</v>
      </c>
      <c r="P13" s="63">
        <v>1067</v>
      </c>
      <c r="Q13" s="64">
        <v>725</v>
      </c>
      <c r="R13" s="64">
        <v>819</v>
      </c>
      <c r="S13" s="64">
        <v>769</v>
      </c>
      <c r="T13" s="63">
        <v>25225</v>
      </c>
      <c r="U13" s="62">
        <v>609</v>
      </c>
      <c r="V13" s="63">
        <v>662</v>
      </c>
      <c r="W13" s="48">
        <v>627</v>
      </c>
      <c r="X13" s="63">
        <v>4758</v>
      </c>
    </row>
    <row r="14" spans="2:24" x14ac:dyDescent="0.15">
      <c r="B14" s="62"/>
      <c r="C14" s="48">
        <v>2</v>
      </c>
      <c r="D14" s="48"/>
      <c r="E14" s="62">
        <v>651</v>
      </c>
      <c r="F14" s="63">
        <v>767</v>
      </c>
      <c r="G14" s="48">
        <v>699</v>
      </c>
      <c r="H14" s="63">
        <v>133472</v>
      </c>
      <c r="I14" s="62">
        <v>761</v>
      </c>
      <c r="J14" s="63">
        <v>872</v>
      </c>
      <c r="K14" s="48">
        <v>817</v>
      </c>
      <c r="L14" s="63">
        <v>20585</v>
      </c>
      <c r="M14" s="64" t="s">
        <v>101</v>
      </c>
      <c r="N14" s="67" t="s">
        <v>101</v>
      </c>
      <c r="O14" s="66" t="s">
        <v>101</v>
      </c>
      <c r="P14" s="63">
        <v>1035</v>
      </c>
      <c r="Q14" s="64">
        <v>693</v>
      </c>
      <c r="R14" s="64">
        <v>819</v>
      </c>
      <c r="S14" s="64">
        <v>732</v>
      </c>
      <c r="T14" s="63">
        <v>24109</v>
      </c>
      <c r="U14" s="62">
        <v>588</v>
      </c>
      <c r="V14" s="63">
        <v>662</v>
      </c>
      <c r="W14" s="48">
        <v>610</v>
      </c>
      <c r="X14" s="63">
        <v>6162</v>
      </c>
    </row>
    <row r="15" spans="2:24" x14ac:dyDescent="0.15">
      <c r="B15" s="62"/>
      <c r="C15" s="48">
        <v>3</v>
      </c>
      <c r="D15" s="48"/>
      <c r="E15" s="62">
        <v>609</v>
      </c>
      <c r="F15" s="63">
        <v>735</v>
      </c>
      <c r="G15" s="48">
        <v>680</v>
      </c>
      <c r="H15" s="63">
        <v>109482</v>
      </c>
      <c r="I15" s="62">
        <v>735</v>
      </c>
      <c r="J15" s="63">
        <v>840</v>
      </c>
      <c r="K15" s="48">
        <v>788</v>
      </c>
      <c r="L15" s="63">
        <v>14300</v>
      </c>
      <c r="M15" s="64">
        <v>704</v>
      </c>
      <c r="N15" s="67">
        <v>704</v>
      </c>
      <c r="O15" s="66">
        <v>704</v>
      </c>
      <c r="P15" s="63">
        <v>1033</v>
      </c>
      <c r="Q15" s="64">
        <v>683</v>
      </c>
      <c r="R15" s="64">
        <v>788</v>
      </c>
      <c r="S15" s="64">
        <v>730</v>
      </c>
      <c r="T15" s="63">
        <v>13791</v>
      </c>
      <c r="U15" s="62">
        <v>572</v>
      </c>
      <c r="V15" s="63">
        <v>630</v>
      </c>
      <c r="W15" s="48">
        <v>595</v>
      </c>
      <c r="X15" s="63">
        <v>6148</v>
      </c>
    </row>
    <row r="16" spans="2:24" x14ac:dyDescent="0.15">
      <c r="B16" s="62"/>
      <c r="C16" s="48">
        <v>4</v>
      </c>
      <c r="D16" s="48"/>
      <c r="E16" s="62">
        <v>609</v>
      </c>
      <c r="F16" s="63">
        <v>714</v>
      </c>
      <c r="G16" s="48">
        <v>672</v>
      </c>
      <c r="H16" s="63">
        <v>119088</v>
      </c>
      <c r="I16" s="62">
        <v>735</v>
      </c>
      <c r="J16" s="63">
        <v>861</v>
      </c>
      <c r="K16" s="48">
        <v>790</v>
      </c>
      <c r="L16" s="63">
        <v>20898</v>
      </c>
      <c r="M16" s="64" t="s">
        <v>101</v>
      </c>
      <c r="N16" s="67" t="s">
        <v>101</v>
      </c>
      <c r="O16" s="66" t="s">
        <v>101</v>
      </c>
      <c r="P16" s="63">
        <v>1121</v>
      </c>
      <c r="Q16" s="64">
        <v>683</v>
      </c>
      <c r="R16" s="64">
        <v>767</v>
      </c>
      <c r="S16" s="64">
        <v>719</v>
      </c>
      <c r="T16" s="63">
        <v>21359</v>
      </c>
      <c r="U16" s="62">
        <v>546</v>
      </c>
      <c r="V16" s="63">
        <v>630</v>
      </c>
      <c r="W16" s="48">
        <v>579</v>
      </c>
      <c r="X16" s="63">
        <v>5783</v>
      </c>
    </row>
    <row r="17" spans="2:24" x14ac:dyDescent="0.15">
      <c r="B17" s="62"/>
      <c r="C17" s="48">
        <v>5</v>
      </c>
      <c r="D17" s="48"/>
      <c r="E17" s="62">
        <v>620</v>
      </c>
      <c r="F17" s="63">
        <v>714</v>
      </c>
      <c r="G17" s="48">
        <v>664</v>
      </c>
      <c r="H17" s="63">
        <v>123742</v>
      </c>
      <c r="I17" s="62">
        <v>735</v>
      </c>
      <c r="J17" s="63">
        <v>861</v>
      </c>
      <c r="K17" s="48">
        <v>798</v>
      </c>
      <c r="L17" s="63">
        <v>20690</v>
      </c>
      <c r="M17" s="64">
        <v>662</v>
      </c>
      <c r="N17" s="67">
        <v>756</v>
      </c>
      <c r="O17" s="66">
        <v>698</v>
      </c>
      <c r="P17" s="63">
        <v>1366</v>
      </c>
      <c r="Q17" s="64">
        <v>683</v>
      </c>
      <c r="R17" s="64">
        <v>767</v>
      </c>
      <c r="S17" s="64">
        <v>711</v>
      </c>
      <c r="T17" s="63">
        <v>38710</v>
      </c>
      <c r="U17" s="62">
        <v>504</v>
      </c>
      <c r="V17" s="63">
        <v>588</v>
      </c>
      <c r="W17" s="48">
        <v>555</v>
      </c>
      <c r="X17" s="63">
        <v>4083</v>
      </c>
    </row>
    <row r="18" spans="2:24" x14ac:dyDescent="0.15">
      <c r="B18" s="62"/>
      <c r="C18" s="48">
        <v>6</v>
      </c>
      <c r="D18" s="48"/>
      <c r="E18" s="62">
        <v>630</v>
      </c>
      <c r="F18" s="63">
        <v>735</v>
      </c>
      <c r="G18" s="48">
        <v>673</v>
      </c>
      <c r="H18" s="63">
        <v>134008</v>
      </c>
      <c r="I18" s="62">
        <v>735</v>
      </c>
      <c r="J18" s="63">
        <v>882</v>
      </c>
      <c r="K18" s="48">
        <v>805</v>
      </c>
      <c r="L18" s="63">
        <v>28198</v>
      </c>
      <c r="M18" s="64" t="s">
        <v>101</v>
      </c>
      <c r="N18" s="67" t="s">
        <v>101</v>
      </c>
      <c r="O18" s="66" t="s">
        <v>101</v>
      </c>
      <c r="P18" s="63">
        <v>1549</v>
      </c>
      <c r="Q18" s="64">
        <v>656</v>
      </c>
      <c r="R18" s="64">
        <v>742</v>
      </c>
      <c r="S18" s="64">
        <v>700</v>
      </c>
      <c r="T18" s="63">
        <v>48472</v>
      </c>
      <c r="U18" s="62">
        <v>488</v>
      </c>
      <c r="V18" s="63">
        <v>578</v>
      </c>
      <c r="W18" s="48">
        <v>523</v>
      </c>
      <c r="X18" s="63">
        <v>7305</v>
      </c>
    </row>
    <row r="19" spans="2:24" x14ac:dyDescent="0.15">
      <c r="B19" s="62"/>
      <c r="C19" s="48">
        <v>7</v>
      </c>
      <c r="D19" s="48"/>
      <c r="E19" s="62">
        <v>639</v>
      </c>
      <c r="F19" s="63">
        <v>697</v>
      </c>
      <c r="G19" s="48">
        <v>678</v>
      </c>
      <c r="H19" s="63">
        <v>149447</v>
      </c>
      <c r="I19" s="62">
        <v>749</v>
      </c>
      <c r="J19" s="63">
        <v>882</v>
      </c>
      <c r="K19" s="48">
        <v>827</v>
      </c>
      <c r="L19" s="63">
        <v>20712</v>
      </c>
      <c r="M19" s="64">
        <v>657</v>
      </c>
      <c r="N19" s="67">
        <v>657</v>
      </c>
      <c r="O19" s="66">
        <v>657</v>
      </c>
      <c r="P19" s="63">
        <v>1191</v>
      </c>
      <c r="Q19" s="64">
        <v>662</v>
      </c>
      <c r="R19" s="64">
        <v>761</v>
      </c>
      <c r="S19" s="64">
        <v>700</v>
      </c>
      <c r="T19" s="63">
        <v>46865</v>
      </c>
      <c r="U19" s="62">
        <v>489</v>
      </c>
      <c r="V19" s="63">
        <v>580</v>
      </c>
      <c r="W19" s="48">
        <v>520</v>
      </c>
      <c r="X19" s="63">
        <v>5989</v>
      </c>
    </row>
    <row r="20" spans="2:24" x14ac:dyDescent="0.15">
      <c r="B20" s="55"/>
      <c r="C20" s="56">
        <v>8</v>
      </c>
      <c r="D20" s="56"/>
      <c r="E20" s="55">
        <v>609</v>
      </c>
      <c r="F20" s="70">
        <v>693</v>
      </c>
      <c r="G20" s="56">
        <v>663</v>
      </c>
      <c r="H20" s="70">
        <v>134365</v>
      </c>
      <c r="I20" s="55">
        <v>735</v>
      </c>
      <c r="J20" s="70">
        <v>882</v>
      </c>
      <c r="K20" s="56">
        <v>807</v>
      </c>
      <c r="L20" s="70">
        <v>23579</v>
      </c>
      <c r="M20" s="72" t="s">
        <v>101</v>
      </c>
      <c r="N20" s="73" t="s">
        <v>101</v>
      </c>
      <c r="O20" s="74" t="s">
        <v>101</v>
      </c>
      <c r="P20" s="70">
        <v>1196</v>
      </c>
      <c r="Q20" s="72">
        <v>646</v>
      </c>
      <c r="R20" s="72">
        <v>735</v>
      </c>
      <c r="S20" s="72">
        <v>697</v>
      </c>
      <c r="T20" s="70">
        <v>51383</v>
      </c>
      <c r="U20" s="55">
        <v>483</v>
      </c>
      <c r="V20" s="70">
        <v>573</v>
      </c>
      <c r="W20" s="56">
        <v>517</v>
      </c>
      <c r="X20" s="70">
        <v>3961</v>
      </c>
    </row>
    <row r="21" spans="2:24" x14ac:dyDescent="0.15">
      <c r="B21" s="62" t="s">
        <v>240</v>
      </c>
      <c r="C21" s="48"/>
      <c r="E21" s="62"/>
      <c r="F21" s="63"/>
      <c r="G21" s="48"/>
      <c r="H21" s="63"/>
      <c r="I21" s="62"/>
      <c r="J21" s="62"/>
      <c r="K21" s="131"/>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241</v>
      </c>
      <c r="C23" s="48"/>
      <c r="E23" s="62">
        <v>630</v>
      </c>
      <c r="F23" s="63">
        <v>693</v>
      </c>
      <c r="G23" s="48">
        <v>669</v>
      </c>
      <c r="H23" s="63">
        <v>63452</v>
      </c>
      <c r="I23" s="62">
        <v>752</v>
      </c>
      <c r="J23" s="62">
        <v>882</v>
      </c>
      <c r="K23" s="63">
        <v>810</v>
      </c>
      <c r="L23" s="63">
        <v>10512</v>
      </c>
      <c r="M23" s="64" t="s">
        <v>101</v>
      </c>
      <c r="N23" s="67" t="s">
        <v>101</v>
      </c>
      <c r="O23" s="66" t="s">
        <v>101</v>
      </c>
      <c r="P23" s="63">
        <v>586</v>
      </c>
      <c r="Q23" s="64">
        <v>662</v>
      </c>
      <c r="R23" s="67">
        <v>735</v>
      </c>
      <c r="S23" s="66">
        <v>701</v>
      </c>
      <c r="T23" s="63">
        <v>23542</v>
      </c>
      <c r="U23" s="62">
        <v>494</v>
      </c>
      <c r="V23" s="63">
        <v>573</v>
      </c>
      <c r="W23" s="48">
        <v>524</v>
      </c>
      <c r="X23" s="63">
        <v>2406</v>
      </c>
    </row>
    <row r="24" spans="2:24" x14ac:dyDescent="0.15">
      <c r="B24" s="55" t="s">
        <v>242</v>
      </c>
      <c r="C24" s="56"/>
      <c r="D24" s="69"/>
      <c r="E24" s="72">
        <v>609</v>
      </c>
      <c r="F24" s="72">
        <v>683</v>
      </c>
      <c r="G24" s="72">
        <v>649</v>
      </c>
      <c r="H24" s="70">
        <v>70913</v>
      </c>
      <c r="I24" s="72">
        <v>735</v>
      </c>
      <c r="J24" s="72">
        <v>840</v>
      </c>
      <c r="K24" s="73">
        <v>800</v>
      </c>
      <c r="L24" s="70">
        <v>13067</v>
      </c>
      <c r="M24" s="72" t="s">
        <v>101</v>
      </c>
      <c r="N24" s="72" t="s">
        <v>101</v>
      </c>
      <c r="O24" s="72" t="s">
        <v>101</v>
      </c>
      <c r="P24" s="70">
        <v>610</v>
      </c>
      <c r="Q24" s="72">
        <v>646</v>
      </c>
      <c r="R24" s="73">
        <v>735</v>
      </c>
      <c r="S24" s="74">
        <v>694</v>
      </c>
      <c r="T24" s="70">
        <v>27841</v>
      </c>
      <c r="U24" s="72">
        <v>483</v>
      </c>
      <c r="V24" s="72">
        <v>530</v>
      </c>
      <c r="W24" s="72">
        <v>501</v>
      </c>
      <c r="X24" s="70">
        <v>1555</v>
      </c>
    </row>
    <row r="25" spans="2:24" x14ac:dyDescent="0.15">
      <c r="B25" s="62"/>
      <c r="C25" s="453" t="s">
        <v>87</v>
      </c>
      <c r="D25" s="454"/>
      <c r="E25" s="62" t="s">
        <v>536</v>
      </c>
      <c r="I25" s="62" t="s">
        <v>537</v>
      </c>
      <c r="M25" s="62" t="s">
        <v>538</v>
      </c>
      <c r="N25" s="48"/>
      <c r="O25" s="48"/>
      <c r="P25" s="48"/>
      <c r="Q25" s="62" t="s">
        <v>539</v>
      </c>
      <c r="R25" s="48"/>
      <c r="S25" s="48"/>
      <c r="T25" s="48"/>
      <c r="U25" s="51"/>
      <c r="V25" s="127"/>
      <c r="W25" s="127"/>
      <c r="X25" s="127"/>
    </row>
    <row r="26" spans="2:24" x14ac:dyDescent="0.15">
      <c r="B26" s="62"/>
      <c r="C26" s="55"/>
      <c r="D26" s="69"/>
      <c r="E26" s="62"/>
      <c r="F26" s="48"/>
      <c r="G26" s="48"/>
      <c r="H26" s="48"/>
      <c r="I26" s="134"/>
      <c r="J26" s="135"/>
      <c r="K26" s="135"/>
      <c r="L26" s="135"/>
      <c r="M26" s="134"/>
      <c r="N26" s="135"/>
      <c r="O26" s="135"/>
      <c r="P26" s="135"/>
      <c r="Q26" s="134"/>
      <c r="R26" s="135"/>
      <c r="S26" s="135"/>
      <c r="T26" s="135"/>
      <c r="U26" s="62"/>
      <c r="V26" s="48"/>
      <c r="W26" s="48"/>
      <c r="X26" s="48"/>
    </row>
    <row r="27" spans="2:24" x14ac:dyDescent="0.15">
      <c r="B27" s="62" t="s">
        <v>93</v>
      </c>
      <c r="C27" s="48"/>
      <c r="E27" s="51" t="s">
        <v>94</v>
      </c>
      <c r="F27" s="131" t="s">
        <v>95</v>
      </c>
      <c r="G27" s="127" t="s">
        <v>96</v>
      </c>
      <c r="H27" s="131" t="s">
        <v>97</v>
      </c>
      <c r="I27" s="51" t="s">
        <v>94</v>
      </c>
      <c r="J27" s="131" t="s">
        <v>95</v>
      </c>
      <c r="K27" s="127" t="s">
        <v>96</v>
      </c>
      <c r="L27" s="131" t="s">
        <v>97</v>
      </c>
      <c r="M27" s="51" t="s">
        <v>94</v>
      </c>
      <c r="N27" s="131" t="s">
        <v>95</v>
      </c>
      <c r="O27" s="127" t="s">
        <v>96</v>
      </c>
      <c r="P27" s="131" t="s">
        <v>97</v>
      </c>
      <c r="Q27" s="51" t="s">
        <v>94</v>
      </c>
      <c r="R27" s="131" t="s">
        <v>95</v>
      </c>
      <c r="S27" s="127" t="s">
        <v>96</v>
      </c>
      <c r="T27" s="131"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179</v>
      </c>
      <c r="C29" s="127">
        <v>19</v>
      </c>
      <c r="D29" s="127" t="s">
        <v>72</v>
      </c>
      <c r="E29" s="51">
        <v>599</v>
      </c>
      <c r="F29" s="131">
        <v>693</v>
      </c>
      <c r="G29" s="127">
        <v>639.45000000000005</v>
      </c>
      <c r="H29" s="131">
        <v>266625</v>
      </c>
      <c r="I29" s="51">
        <v>599</v>
      </c>
      <c r="J29" s="131">
        <v>683</v>
      </c>
      <c r="K29" s="127">
        <v>636.29999999999995</v>
      </c>
      <c r="L29" s="131">
        <v>162951</v>
      </c>
      <c r="M29" s="51">
        <v>599</v>
      </c>
      <c r="N29" s="131">
        <v>756</v>
      </c>
      <c r="O29" s="127">
        <v>646.79999999999995</v>
      </c>
      <c r="P29" s="131">
        <v>389776</v>
      </c>
      <c r="Q29" s="51">
        <v>798</v>
      </c>
      <c r="R29" s="131">
        <v>903</v>
      </c>
      <c r="S29" s="127">
        <v>836.85</v>
      </c>
      <c r="T29" s="131">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73</v>
      </c>
      <c r="C31" s="48">
        <v>12</v>
      </c>
      <c r="D31" s="48" t="s">
        <v>102</v>
      </c>
      <c r="E31" s="62">
        <v>656</v>
      </c>
      <c r="F31" s="63">
        <v>701</v>
      </c>
      <c r="G31" s="48">
        <v>657</v>
      </c>
      <c r="H31" s="63">
        <v>32883</v>
      </c>
      <c r="I31" s="62">
        <v>667</v>
      </c>
      <c r="J31" s="63">
        <v>714</v>
      </c>
      <c r="K31" s="48">
        <v>685</v>
      </c>
      <c r="L31" s="63">
        <v>18585</v>
      </c>
      <c r="M31" s="62">
        <v>683</v>
      </c>
      <c r="N31" s="63">
        <v>725</v>
      </c>
      <c r="O31" s="48">
        <v>696</v>
      </c>
      <c r="P31" s="63">
        <v>39547</v>
      </c>
      <c r="Q31" s="62">
        <v>730</v>
      </c>
      <c r="R31" s="63">
        <v>810</v>
      </c>
      <c r="S31" s="48">
        <v>771</v>
      </c>
      <c r="T31" s="63">
        <v>1699</v>
      </c>
      <c r="U31" s="62"/>
      <c r="V31" s="48"/>
      <c r="W31" s="48"/>
      <c r="X31" s="48"/>
    </row>
    <row r="32" spans="2:24" x14ac:dyDescent="0.15">
      <c r="B32" s="62" t="s">
        <v>75</v>
      </c>
      <c r="C32" s="48">
        <v>1</v>
      </c>
      <c r="D32" s="48" t="s">
        <v>102</v>
      </c>
      <c r="E32" s="64">
        <v>588</v>
      </c>
      <c r="F32" s="67">
        <v>672</v>
      </c>
      <c r="G32" s="66">
        <v>636</v>
      </c>
      <c r="H32" s="63">
        <v>23104</v>
      </c>
      <c r="I32" s="62">
        <v>609</v>
      </c>
      <c r="J32" s="63">
        <v>683</v>
      </c>
      <c r="K32" s="48">
        <v>635</v>
      </c>
      <c r="L32" s="63">
        <v>10256</v>
      </c>
      <c r="M32" s="62">
        <v>620</v>
      </c>
      <c r="N32" s="63">
        <v>693</v>
      </c>
      <c r="O32" s="48">
        <v>656</v>
      </c>
      <c r="P32" s="63">
        <v>28931</v>
      </c>
      <c r="Q32" s="62">
        <v>730</v>
      </c>
      <c r="R32" s="63">
        <v>830</v>
      </c>
      <c r="S32" s="48">
        <v>780</v>
      </c>
      <c r="T32" s="63">
        <v>888</v>
      </c>
      <c r="U32" s="62"/>
      <c r="V32" s="48"/>
      <c r="W32" s="48"/>
      <c r="X32" s="48"/>
    </row>
    <row r="33" spans="2:24" x14ac:dyDescent="0.15">
      <c r="B33" s="62"/>
      <c r="C33" s="48">
        <v>2</v>
      </c>
      <c r="D33" s="48"/>
      <c r="E33" s="64">
        <v>588</v>
      </c>
      <c r="F33" s="67">
        <v>656</v>
      </c>
      <c r="G33" s="66">
        <v>633</v>
      </c>
      <c r="H33" s="63">
        <v>25563</v>
      </c>
      <c r="I33" s="62">
        <v>609</v>
      </c>
      <c r="J33" s="63">
        <v>667</v>
      </c>
      <c r="K33" s="48">
        <v>625</v>
      </c>
      <c r="L33" s="63">
        <v>13581</v>
      </c>
      <c r="M33" s="62">
        <v>609</v>
      </c>
      <c r="N33" s="63">
        <v>683</v>
      </c>
      <c r="O33" s="48">
        <v>631</v>
      </c>
      <c r="P33" s="63">
        <v>30636</v>
      </c>
      <c r="Q33" s="62">
        <v>767</v>
      </c>
      <c r="R33" s="63">
        <v>819</v>
      </c>
      <c r="S33" s="48">
        <v>800</v>
      </c>
      <c r="T33" s="63">
        <v>530</v>
      </c>
      <c r="U33" s="62"/>
      <c r="V33" s="48"/>
      <c r="W33" s="48"/>
      <c r="X33" s="48"/>
    </row>
    <row r="34" spans="2:24" x14ac:dyDescent="0.15">
      <c r="B34" s="62"/>
      <c r="C34" s="48">
        <v>3</v>
      </c>
      <c r="D34" s="48"/>
      <c r="E34" s="62">
        <v>578</v>
      </c>
      <c r="F34" s="63">
        <v>656</v>
      </c>
      <c r="G34" s="48">
        <v>620</v>
      </c>
      <c r="H34" s="63">
        <v>30029</v>
      </c>
      <c r="I34" s="62">
        <v>595</v>
      </c>
      <c r="J34" s="63">
        <v>641</v>
      </c>
      <c r="K34" s="48">
        <v>614</v>
      </c>
      <c r="L34" s="63">
        <v>10503</v>
      </c>
      <c r="M34" s="62">
        <v>599</v>
      </c>
      <c r="N34" s="63">
        <v>672</v>
      </c>
      <c r="O34" s="48">
        <v>629</v>
      </c>
      <c r="P34" s="63">
        <v>29073</v>
      </c>
      <c r="Q34" s="62">
        <v>767</v>
      </c>
      <c r="R34" s="63">
        <v>872</v>
      </c>
      <c r="S34" s="48">
        <v>815</v>
      </c>
      <c r="T34" s="63">
        <v>1289</v>
      </c>
      <c r="U34" s="62"/>
      <c r="V34" s="48"/>
      <c r="W34" s="48"/>
      <c r="X34" s="48"/>
    </row>
    <row r="35" spans="2:24" x14ac:dyDescent="0.15">
      <c r="B35" s="62"/>
      <c r="C35" s="48">
        <v>4</v>
      </c>
      <c r="D35" s="48"/>
      <c r="E35" s="64">
        <v>567</v>
      </c>
      <c r="F35" s="67">
        <v>656</v>
      </c>
      <c r="G35" s="66">
        <v>608</v>
      </c>
      <c r="H35" s="63">
        <v>34150</v>
      </c>
      <c r="I35" s="62">
        <v>588</v>
      </c>
      <c r="J35" s="63">
        <v>641</v>
      </c>
      <c r="K35" s="48">
        <v>613</v>
      </c>
      <c r="L35" s="63">
        <v>15467</v>
      </c>
      <c r="M35" s="62">
        <v>609</v>
      </c>
      <c r="N35" s="63">
        <v>672</v>
      </c>
      <c r="O35" s="48">
        <v>633</v>
      </c>
      <c r="P35" s="63">
        <v>30250</v>
      </c>
      <c r="Q35" s="62">
        <v>788</v>
      </c>
      <c r="R35" s="63">
        <v>840</v>
      </c>
      <c r="S35" s="48">
        <v>824</v>
      </c>
      <c r="T35" s="63">
        <v>480</v>
      </c>
      <c r="U35" s="62"/>
      <c r="V35" s="48"/>
      <c r="W35" s="48"/>
      <c r="X35" s="48"/>
    </row>
    <row r="36" spans="2:24" x14ac:dyDescent="0.15">
      <c r="B36" s="62"/>
      <c r="C36" s="48">
        <v>5</v>
      </c>
      <c r="D36" s="48"/>
      <c r="E36" s="64">
        <v>569</v>
      </c>
      <c r="F36" s="67">
        <v>656</v>
      </c>
      <c r="G36" s="66">
        <v>610</v>
      </c>
      <c r="H36" s="63">
        <v>11202</v>
      </c>
      <c r="I36" s="62">
        <v>567</v>
      </c>
      <c r="J36" s="63">
        <v>630</v>
      </c>
      <c r="K36" s="48">
        <v>605</v>
      </c>
      <c r="L36" s="63">
        <v>10468</v>
      </c>
      <c r="M36" s="62">
        <v>609</v>
      </c>
      <c r="N36" s="63">
        <v>683</v>
      </c>
      <c r="O36" s="48">
        <v>628</v>
      </c>
      <c r="P36" s="63">
        <v>26266</v>
      </c>
      <c r="Q36" s="62">
        <v>788</v>
      </c>
      <c r="R36" s="63">
        <v>861</v>
      </c>
      <c r="S36" s="48">
        <v>814</v>
      </c>
      <c r="T36" s="63">
        <v>988</v>
      </c>
      <c r="U36" s="62"/>
      <c r="V36" s="48"/>
      <c r="W36" s="48"/>
      <c r="X36" s="48"/>
    </row>
    <row r="37" spans="2:24" x14ac:dyDescent="0.15">
      <c r="B37" s="62"/>
      <c r="C37" s="48">
        <v>6</v>
      </c>
      <c r="D37" s="48"/>
      <c r="E37" s="64">
        <v>599</v>
      </c>
      <c r="F37" s="67">
        <v>662</v>
      </c>
      <c r="G37" s="66">
        <v>621</v>
      </c>
      <c r="H37" s="63">
        <v>15028</v>
      </c>
      <c r="I37" s="62">
        <v>567</v>
      </c>
      <c r="J37" s="63">
        <v>630</v>
      </c>
      <c r="K37" s="48">
        <v>595</v>
      </c>
      <c r="L37" s="63">
        <v>8878</v>
      </c>
      <c r="M37" s="62">
        <v>599</v>
      </c>
      <c r="N37" s="63">
        <v>683</v>
      </c>
      <c r="O37" s="48">
        <v>634</v>
      </c>
      <c r="P37" s="63">
        <v>27909</v>
      </c>
      <c r="Q37" s="62">
        <v>798</v>
      </c>
      <c r="R37" s="63">
        <v>893</v>
      </c>
      <c r="S37" s="48">
        <v>826</v>
      </c>
      <c r="T37" s="63">
        <v>1047</v>
      </c>
      <c r="U37" s="62"/>
      <c r="V37" s="48"/>
      <c r="W37" s="48"/>
      <c r="X37" s="48"/>
    </row>
    <row r="38" spans="2:24" x14ac:dyDescent="0.15">
      <c r="B38" s="62"/>
      <c r="C38" s="48">
        <v>7</v>
      </c>
      <c r="D38" s="48"/>
      <c r="E38" s="64">
        <v>578</v>
      </c>
      <c r="F38" s="67">
        <v>683</v>
      </c>
      <c r="G38" s="66">
        <v>611</v>
      </c>
      <c r="H38" s="63">
        <v>14323</v>
      </c>
      <c r="I38" s="62">
        <v>557</v>
      </c>
      <c r="J38" s="63">
        <v>609</v>
      </c>
      <c r="K38" s="48">
        <v>589</v>
      </c>
      <c r="L38" s="63">
        <v>10025</v>
      </c>
      <c r="M38" s="62">
        <v>599</v>
      </c>
      <c r="N38" s="63">
        <v>683</v>
      </c>
      <c r="O38" s="48">
        <v>629</v>
      </c>
      <c r="P38" s="63">
        <v>34479</v>
      </c>
      <c r="Q38" s="62">
        <v>798</v>
      </c>
      <c r="R38" s="63">
        <v>893</v>
      </c>
      <c r="S38" s="48">
        <v>822</v>
      </c>
      <c r="T38" s="63">
        <v>1333</v>
      </c>
      <c r="U38" s="62"/>
      <c r="V38" s="48"/>
      <c r="W38" s="48"/>
      <c r="X38" s="48"/>
    </row>
    <row r="39" spans="2:24" x14ac:dyDescent="0.15">
      <c r="B39" s="55"/>
      <c r="C39" s="56">
        <v>8</v>
      </c>
      <c r="D39" s="56"/>
      <c r="E39" s="72">
        <v>546</v>
      </c>
      <c r="F39" s="73">
        <v>614</v>
      </c>
      <c r="G39" s="74">
        <v>578</v>
      </c>
      <c r="H39" s="70">
        <v>11475</v>
      </c>
      <c r="I39" s="55">
        <v>525</v>
      </c>
      <c r="J39" s="70">
        <v>588</v>
      </c>
      <c r="K39" s="56">
        <v>547</v>
      </c>
      <c r="L39" s="70">
        <v>16011</v>
      </c>
      <c r="M39" s="55">
        <v>557</v>
      </c>
      <c r="N39" s="70">
        <v>672</v>
      </c>
      <c r="O39" s="56">
        <v>601</v>
      </c>
      <c r="P39" s="70">
        <v>37921</v>
      </c>
      <c r="Q39" s="55">
        <v>777</v>
      </c>
      <c r="R39" s="70">
        <v>840</v>
      </c>
      <c r="S39" s="56">
        <v>807</v>
      </c>
      <c r="T39" s="70">
        <v>1528</v>
      </c>
      <c r="U39" s="62"/>
      <c r="V39" s="48"/>
      <c r="W39" s="48"/>
      <c r="X39" s="48"/>
    </row>
    <row r="40" spans="2:24" x14ac:dyDescent="0.15">
      <c r="B40" s="62" t="s">
        <v>240</v>
      </c>
      <c r="C40" s="48"/>
      <c r="E40" s="64"/>
      <c r="F40" s="67"/>
      <c r="G40" s="66"/>
      <c r="H40" s="63"/>
      <c r="I40" s="62"/>
      <c r="J40" s="62"/>
      <c r="K40" s="131"/>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241</v>
      </c>
      <c r="C42" s="48"/>
      <c r="E42" s="64" t="s">
        <v>101</v>
      </c>
      <c r="F42" s="67" t="s">
        <v>101</v>
      </c>
      <c r="G42" s="66" t="s">
        <v>101</v>
      </c>
      <c r="H42" s="63">
        <v>4296</v>
      </c>
      <c r="I42" s="62">
        <v>525</v>
      </c>
      <c r="J42" s="62">
        <v>588</v>
      </c>
      <c r="K42" s="63">
        <v>550</v>
      </c>
      <c r="L42" s="63">
        <v>5873</v>
      </c>
      <c r="M42" s="64">
        <v>578</v>
      </c>
      <c r="N42" s="67">
        <v>672</v>
      </c>
      <c r="O42" s="66">
        <v>622</v>
      </c>
      <c r="P42" s="63">
        <v>19665</v>
      </c>
      <c r="Q42" s="62">
        <v>798</v>
      </c>
      <c r="R42" s="63">
        <v>840</v>
      </c>
      <c r="S42" s="48">
        <v>821</v>
      </c>
      <c r="T42" s="63">
        <v>271</v>
      </c>
      <c r="U42" s="62"/>
      <c r="V42" s="48"/>
      <c r="W42" s="48"/>
      <c r="X42" s="48"/>
    </row>
    <row r="43" spans="2:24" x14ac:dyDescent="0.15">
      <c r="B43" s="55" t="s">
        <v>242</v>
      </c>
      <c r="C43" s="56"/>
      <c r="D43" s="69"/>
      <c r="E43" s="72">
        <v>546</v>
      </c>
      <c r="F43" s="72">
        <v>614</v>
      </c>
      <c r="G43" s="72">
        <v>578</v>
      </c>
      <c r="H43" s="72">
        <v>7179</v>
      </c>
      <c r="I43" s="72">
        <v>525</v>
      </c>
      <c r="J43" s="72">
        <v>578</v>
      </c>
      <c r="K43" s="73">
        <v>541</v>
      </c>
      <c r="L43" s="70">
        <v>10138</v>
      </c>
      <c r="M43" s="72">
        <v>557</v>
      </c>
      <c r="N43" s="72">
        <v>630</v>
      </c>
      <c r="O43" s="72">
        <v>593</v>
      </c>
      <c r="P43" s="70">
        <v>18256</v>
      </c>
      <c r="Q43" s="72">
        <v>777</v>
      </c>
      <c r="R43" s="72">
        <v>840</v>
      </c>
      <c r="S43" s="72">
        <v>799</v>
      </c>
      <c r="T43" s="70">
        <v>1257</v>
      </c>
      <c r="U43" s="62"/>
      <c r="V43" s="48"/>
      <c r="W43" s="48"/>
      <c r="X43" s="48"/>
    </row>
    <row r="44" spans="2:24" ht="3" customHeight="1" x14ac:dyDescent="0.15"/>
    <row r="45" spans="2:24" ht="12.75" customHeight="1" x14ac:dyDescent="0.15">
      <c r="B45" s="50" t="s">
        <v>540</v>
      </c>
      <c r="C45" s="49" t="s">
        <v>403</v>
      </c>
    </row>
    <row r="46" spans="2:24" ht="12.75" customHeight="1" x14ac:dyDescent="0.15">
      <c r="B46" s="75" t="s">
        <v>78</v>
      </c>
      <c r="C46" s="49" t="s">
        <v>541</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topLeftCell="A10" zoomScale="75" zoomScaleNormal="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5" t="s">
        <v>542</v>
      </c>
    </row>
    <row r="2" spans="2:24" x14ac:dyDescent="0.15">
      <c r="B2" s="76" t="s">
        <v>543</v>
      </c>
    </row>
    <row r="3" spans="2:24" x14ac:dyDescent="0.15">
      <c r="B3" s="76" t="s">
        <v>544</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142</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v>2205</v>
      </c>
      <c r="F22" s="94">
        <v>2573</v>
      </c>
      <c r="G22" s="77">
        <v>2343</v>
      </c>
      <c r="H22" s="94">
        <v>35740</v>
      </c>
      <c r="I22" s="93">
        <v>1890</v>
      </c>
      <c r="J22" s="94">
        <v>2310</v>
      </c>
      <c r="K22" s="77">
        <v>2122</v>
      </c>
      <c r="L22" s="94">
        <v>30754</v>
      </c>
      <c r="M22" s="93">
        <v>1628</v>
      </c>
      <c r="N22" s="94">
        <v>1890</v>
      </c>
      <c r="O22" s="77">
        <v>1756</v>
      </c>
      <c r="P22" s="94">
        <v>15918</v>
      </c>
      <c r="Q22" s="93">
        <v>4935</v>
      </c>
      <c r="R22" s="94">
        <v>5880</v>
      </c>
      <c r="S22" s="77">
        <v>5395</v>
      </c>
      <c r="T22" s="94">
        <v>6168</v>
      </c>
      <c r="U22" s="93">
        <v>3780</v>
      </c>
      <c r="V22" s="94">
        <v>4515</v>
      </c>
      <c r="W22" s="77">
        <v>4181</v>
      </c>
      <c r="X22" s="94">
        <v>9934</v>
      </c>
    </row>
    <row r="23" spans="2:24" ht="14.1" customHeight="1" x14ac:dyDescent="0.15">
      <c r="B23" s="62"/>
      <c r="C23" s="54">
        <v>8</v>
      </c>
      <c r="D23" s="68"/>
      <c r="E23" s="93">
        <v>2205</v>
      </c>
      <c r="F23" s="94">
        <v>2573</v>
      </c>
      <c r="G23" s="77">
        <v>2389</v>
      </c>
      <c r="H23" s="94">
        <v>31084</v>
      </c>
      <c r="I23" s="93">
        <v>1890</v>
      </c>
      <c r="J23" s="94">
        <v>2310</v>
      </c>
      <c r="K23" s="77">
        <v>2096</v>
      </c>
      <c r="L23" s="94">
        <v>24082</v>
      </c>
      <c r="M23" s="93">
        <v>1575</v>
      </c>
      <c r="N23" s="94">
        <v>1890</v>
      </c>
      <c r="O23" s="77">
        <v>1741</v>
      </c>
      <c r="P23" s="94">
        <v>13496</v>
      </c>
      <c r="Q23" s="93">
        <v>4830</v>
      </c>
      <c r="R23" s="94">
        <v>5880</v>
      </c>
      <c r="S23" s="77">
        <v>5364</v>
      </c>
      <c r="T23" s="94">
        <v>4839</v>
      </c>
      <c r="U23" s="93">
        <v>3885</v>
      </c>
      <c r="V23" s="94">
        <v>4620</v>
      </c>
      <c r="W23" s="77">
        <v>4216</v>
      </c>
      <c r="X23" s="94">
        <v>10932</v>
      </c>
    </row>
    <row r="24" spans="2:24" ht="14.1" customHeight="1" x14ac:dyDescent="0.15">
      <c r="B24" s="62"/>
      <c r="C24" s="54">
        <v>9</v>
      </c>
      <c r="D24" s="68"/>
      <c r="E24" s="93"/>
      <c r="F24" s="94"/>
      <c r="G24" s="77"/>
      <c r="H24" s="94"/>
      <c r="I24" s="93"/>
      <c r="J24" s="94"/>
      <c r="K24" s="77"/>
      <c r="L24" s="94"/>
      <c r="M24" s="93"/>
      <c r="N24" s="94"/>
      <c r="O24" s="77"/>
      <c r="P24" s="94"/>
      <c r="Q24" s="93"/>
      <c r="R24" s="94"/>
      <c r="S24" s="77"/>
      <c r="T24" s="94"/>
      <c r="U24" s="93"/>
      <c r="V24" s="94"/>
      <c r="W24" s="77"/>
      <c r="X24" s="94"/>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148</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149</v>
      </c>
      <c r="C31" s="102"/>
      <c r="D31" s="103"/>
      <c r="E31" s="93">
        <v>2205</v>
      </c>
      <c r="F31" s="94">
        <v>2573</v>
      </c>
      <c r="G31" s="77">
        <v>2391</v>
      </c>
      <c r="H31" s="94">
        <v>10013</v>
      </c>
      <c r="I31" s="93">
        <v>1943</v>
      </c>
      <c r="J31" s="94">
        <v>2310</v>
      </c>
      <c r="K31" s="77">
        <v>2100</v>
      </c>
      <c r="L31" s="94">
        <v>6641</v>
      </c>
      <c r="M31" s="93">
        <v>1628</v>
      </c>
      <c r="N31" s="94">
        <v>1890</v>
      </c>
      <c r="O31" s="77">
        <v>1759</v>
      </c>
      <c r="P31" s="94">
        <v>3991</v>
      </c>
      <c r="Q31" s="64">
        <v>5040</v>
      </c>
      <c r="R31" s="67">
        <v>5880</v>
      </c>
      <c r="S31" s="66">
        <v>5459</v>
      </c>
      <c r="T31" s="94">
        <v>1661</v>
      </c>
      <c r="U31" s="93">
        <v>3885</v>
      </c>
      <c r="V31" s="94">
        <v>4620</v>
      </c>
      <c r="W31" s="77">
        <v>4202</v>
      </c>
      <c r="X31" s="94">
        <v>4843</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150</v>
      </c>
      <c r="C33" s="102"/>
      <c r="D33" s="103"/>
      <c r="E33" s="105" t="s">
        <v>101</v>
      </c>
      <c r="F33" s="106" t="s">
        <v>101</v>
      </c>
      <c r="G33" s="102" t="s">
        <v>101</v>
      </c>
      <c r="H33" s="106" t="s">
        <v>101</v>
      </c>
      <c r="I33" s="105" t="s">
        <v>101</v>
      </c>
      <c r="J33" s="106" t="s">
        <v>101</v>
      </c>
      <c r="K33" s="102" t="s">
        <v>101</v>
      </c>
      <c r="L33" s="106" t="s">
        <v>101</v>
      </c>
      <c r="M33" s="105" t="s">
        <v>101</v>
      </c>
      <c r="N33" s="106" t="s">
        <v>101</v>
      </c>
      <c r="O33" s="102" t="s">
        <v>101</v>
      </c>
      <c r="P33" s="106" t="s">
        <v>101</v>
      </c>
      <c r="Q33" s="105" t="s">
        <v>101</v>
      </c>
      <c r="R33" s="106" t="s">
        <v>101</v>
      </c>
      <c r="S33" s="102" t="s">
        <v>101</v>
      </c>
      <c r="T33" s="106" t="s">
        <v>101</v>
      </c>
      <c r="U33" s="105" t="s">
        <v>101</v>
      </c>
      <c r="V33" s="106" t="s">
        <v>101</v>
      </c>
      <c r="W33" s="102" t="s">
        <v>101</v>
      </c>
      <c r="X33" s="106" t="s">
        <v>101</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151</v>
      </c>
      <c r="C35" s="102"/>
      <c r="D35" s="103"/>
      <c r="E35" s="93">
        <v>2205</v>
      </c>
      <c r="F35" s="94">
        <v>2573</v>
      </c>
      <c r="G35" s="77">
        <v>2388</v>
      </c>
      <c r="H35" s="94">
        <v>16889</v>
      </c>
      <c r="I35" s="93">
        <v>1890</v>
      </c>
      <c r="J35" s="94">
        <v>2310</v>
      </c>
      <c r="K35" s="77">
        <v>2100</v>
      </c>
      <c r="L35" s="94">
        <v>13638</v>
      </c>
      <c r="M35" s="93">
        <v>1628</v>
      </c>
      <c r="N35" s="94">
        <v>1838</v>
      </c>
      <c r="O35" s="77">
        <v>1733</v>
      </c>
      <c r="P35" s="94">
        <v>7373</v>
      </c>
      <c r="Q35" s="105">
        <v>4883</v>
      </c>
      <c r="R35" s="106">
        <v>5775</v>
      </c>
      <c r="S35" s="102">
        <v>5329</v>
      </c>
      <c r="T35" s="94">
        <v>2578</v>
      </c>
      <c r="U35" s="93">
        <v>3885</v>
      </c>
      <c r="V35" s="94">
        <v>4568</v>
      </c>
      <c r="W35" s="77">
        <v>4200</v>
      </c>
      <c r="X35" s="94">
        <v>4684</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152</v>
      </c>
      <c r="C37" s="102"/>
      <c r="D37" s="103"/>
      <c r="E37" s="93">
        <v>2205</v>
      </c>
      <c r="F37" s="94">
        <v>2573</v>
      </c>
      <c r="G37" s="77">
        <v>2389</v>
      </c>
      <c r="H37" s="94">
        <v>4182</v>
      </c>
      <c r="I37" s="93">
        <v>1890</v>
      </c>
      <c r="J37" s="94">
        <v>2258</v>
      </c>
      <c r="K37" s="77">
        <v>2074</v>
      </c>
      <c r="L37" s="94">
        <v>3803</v>
      </c>
      <c r="M37" s="93">
        <v>1575</v>
      </c>
      <c r="N37" s="94">
        <v>1838</v>
      </c>
      <c r="O37" s="77">
        <v>1704</v>
      </c>
      <c r="P37" s="94">
        <v>2132</v>
      </c>
      <c r="Q37" s="93">
        <v>4830</v>
      </c>
      <c r="R37" s="94">
        <v>5775</v>
      </c>
      <c r="S37" s="77">
        <v>5306</v>
      </c>
      <c r="T37" s="94">
        <v>600</v>
      </c>
      <c r="U37" s="93">
        <v>3990</v>
      </c>
      <c r="V37" s="94">
        <v>4620</v>
      </c>
      <c r="W37" s="77">
        <v>4306</v>
      </c>
      <c r="X37" s="94">
        <v>1405</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545</v>
      </c>
    </row>
    <row r="42" spans="2:24" ht="12.75" customHeight="1" x14ac:dyDescent="0.15">
      <c r="B42" s="111" t="s">
        <v>78</v>
      </c>
      <c r="C42" s="76" t="s">
        <v>113</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33" sqref="E33:X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546</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1" t="s">
        <v>144</v>
      </c>
      <c r="F6" s="422"/>
      <c r="G6" s="422"/>
      <c r="H6" s="423"/>
      <c r="I6" s="421" t="s">
        <v>145</v>
      </c>
      <c r="J6" s="422"/>
      <c r="K6" s="422"/>
      <c r="L6" s="423"/>
      <c r="M6" s="421" t="s">
        <v>146</v>
      </c>
      <c r="N6" s="422"/>
      <c r="O6" s="422"/>
      <c r="P6" s="423"/>
      <c r="Q6" s="424" t="s">
        <v>153</v>
      </c>
      <c r="R6" s="425"/>
      <c r="S6" s="425"/>
      <c r="T6" s="426"/>
      <c r="U6" s="421" t="s">
        <v>154</v>
      </c>
      <c r="V6" s="422"/>
      <c r="W6" s="422"/>
      <c r="X6" s="423"/>
    </row>
    <row r="7" spans="2:24" x14ac:dyDescent="0.15">
      <c r="B7" s="411" t="s">
        <v>93</v>
      </c>
      <c r="C7" s="412"/>
      <c r="D7" s="413"/>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v>1365</v>
      </c>
      <c r="F23" s="63">
        <v>1680</v>
      </c>
      <c r="G23" s="48">
        <v>1529</v>
      </c>
      <c r="H23" s="63">
        <v>39275</v>
      </c>
      <c r="I23" s="62">
        <v>1785</v>
      </c>
      <c r="J23" s="63">
        <v>2205</v>
      </c>
      <c r="K23" s="48">
        <v>2042</v>
      </c>
      <c r="L23" s="63">
        <v>8975</v>
      </c>
      <c r="M23" s="62">
        <v>1890</v>
      </c>
      <c r="N23" s="63">
        <v>2205</v>
      </c>
      <c r="O23" s="48">
        <v>2050</v>
      </c>
      <c r="P23" s="63">
        <v>8989</v>
      </c>
      <c r="Q23" s="62">
        <v>1890</v>
      </c>
      <c r="R23" s="63">
        <v>2205</v>
      </c>
      <c r="S23" s="48">
        <v>2052</v>
      </c>
      <c r="T23" s="63">
        <v>8197</v>
      </c>
      <c r="U23" s="62">
        <v>1733</v>
      </c>
      <c r="V23" s="63">
        <v>2048</v>
      </c>
      <c r="W23" s="48">
        <v>1935</v>
      </c>
      <c r="X23" s="63">
        <v>9411</v>
      </c>
    </row>
    <row r="24" spans="2:24" ht="14.1" customHeight="1" x14ac:dyDescent="0.15">
      <c r="B24" s="62"/>
      <c r="C24" s="54">
        <v>9</v>
      </c>
      <c r="D24" s="68"/>
      <c r="E24" s="62"/>
      <c r="F24" s="63"/>
      <c r="G24" s="48"/>
      <c r="H24" s="63"/>
      <c r="I24" s="62"/>
      <c r="J24" s="63"/>
      <c r="K24" s="48"/>
      <c r="L24" s="63"/>
      <c r="M24" s="62"/>
      <c r="N24" s="63"/>
      <c r="O24" s="48"/>
      <c r="P24" s="63"/>
      <c r="Q24" s="62"/>
      <c r="R24" s="63"/>
      <c r="S24" s="48"/>
      <c r="T24" s="63"/>
      <c r="U24" s="62"/>
      <c r="V24" s="63"/>
      <c r="W24" s="48"/>
      <c r="X24" s="63"/>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148</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149</v>
      </c>
      <c r="C31" s="102"/>
      <c r="D31" s="103"/>
      <c r="E31" s="62">
        <v>1418</v>
      </c>
      <c r="F31" s="63">
        <v>1680</v>
      </c>
      <c r="G31" s="48">
        <v>1549</v>
      </c>
      <c r="H31" s="63">
        <v>13041</v>
      </c>
      <c r="I31" s="62">
        <v>1838</v>
      </c>
      <c r="J31" s="63">
        <v>2205</v>
      </c>
      <c r="K31" s="48">
        <v>2053</v>
      </c>
      <c r="L31" s="63">
        <v>2794</v>
      </c>
      <c r="M31" s="62">
        <v>1890</v>
      </c>
      <c r="N31" s="63">
        <v>2205</v>
      </c>
      <c r="O31" s="48">
        <v>2055</v>
      </c>
      <c r="P31" s="63">
        <v>2554</v>
      </c>
      <c r="Q31" s="62">
        <v>1890</v>
      </c>
      <c r="R31" s="63">
        <v>2205</v>
      </c>
      <c r="S31" s="48">
        <v>2060</v>
      </c>
      <c r="T31" s="63">
        <v>2396</v>
      </c>
      <c r="U31" s="62">
        <v>1838</v>
      </c>
      <c r="V31" s="63">
        <v>2048</v>
      </c>
      <c r="W31" s="48">
        <v>1944</v>
      </c>
      <c r="X31" s="63">
        <v>2555</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150</v>
      </c>
      <c r="C33" s="102"/>
      <c r="D33" s="103"/>
      <c r="E33" s="105" t="s">
        <v>101</v>
      </c>
      <c r="F33" s="106" t="s">
        <v>101</v>
      </c>
      <c r="G33" s="102" t="s">
        <v>101</v>
      </c>
      <c r="H33" s="67" t="s">
        <v>101</v>
      </c>
      <c r="I33" s="105" t="s">
        <v>101</v>
      </c>
      <c r="J33" s="106" t="s">
        <v>101</v>
      </c>
      <c r="K33" s="102" t="s">
        <v>101</v>
      </c>
      <c r="L33" s="67" t="s">
        <v>101</v>
      </c>
      <c r="M33" s="105" t="s">
        <v>101</v>
      </c>
      <c r="N33" s="106" t="s">
        <v>101</v>
      </c>
      <c r="O33" s="102" t="s">
        <v>101</v>
      </c>
      <c r="P33" s="67" t="s">
        <v>101</v>
      </c>
      <c r="Q33" s="105" t="s">
        <v>101</v>
      </c>
      <c r="R33" s="106" t="s">
        <v>101</v>
      </c>
      <c r="S33" s="102" t="s">
        <v>101</v>
      </c>
      <c r="T33" s="67" t="s">
        <v>101</v>
      </c>
      <c r="U33" s="105" t="s">
        <v>101</v>
      </c>
      <c r="V33" s="106" t="s">
        <v>101</v>
      </c>
      <c r="W33" s="102" t="s">
        <v>101</v>
      </c>
      <c r="X33" s="67" t="s">
        <v>101</v>
      </c>
    </row>
    <row r="34" spans="2:24" ht="14.1" customHeight="1" x14ac:dyDescent="0.15">
      <c r="B34" s="101" t="s">
        <v>135</v>
      </c>
      <c r="C34" s="102"/>
      <c r="D34" s="103"/>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1" t="s">
        <v>151</v>
      </c>
      <c r="C35" s="102"/>
      <c r="D35" s="103"/>
      <c r="E35" s="62">
        <v>1418</v>
      </c>
      <c r="F35" s="63">
        <v>1628</v>
      </c>
      <c r="G35" s="48">
        <v>1523</v>
      </c>
      <c r="H35" s="63">
        <v>21443</v>
      </c>
      <c r="I35" s="62">
        <v>1838</v>
      </c>
      <c r="J35" s="63">
        <v>2205</v>
      </c>
      <c r="K35" s="48">
        <v>2048</v>
      </c>
      <c r="L35" s="63">
        <v>4627</v>
      </c>
      <c r="M35" s="62">
        <v>1890</v>
      </c>
      <c r="N35" s="63">
        <v>2205</v>
      </c>
      <c r="O35" s="48">
        <v>2048</v>
      </c>
      <c r="P35" s="63">
        <v>4854</v>
      </c>
      <c r="Q35" s="62">
        <v>1890</v>
      </c>
      <c r="R35" s="63">
        <v>2205</v>
      </c>
      <c r="S35" s="48">
        <v>2048</v>
      </c>
      <c r="T35" s="63">
        <v>4289</v>
      </c>
      <c r="U35" s="62">
        <v>1785</v>
      </c>
      <c r="V35" s="63">
        <v>2048</v>
      </c>
      <c r="W35" s="48">
        <v>1943</v>
      </c>
      <c r="X35" s="63">
        <v>5026</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152</v>
      </c>
      <c r="C37" s="102"/>
      <c r="D37" s="103"/>
      <c r="E37" s="62">
        <v>1365</v>
      </c>
      <c r="F37" s="63">
        <v>1575</v>
      </c>
      <c r="G37" s="48">
        <v>1470</v>
      </c>
      <c r="H37" s="63">
        <v>4791</v>
      </c>
      <c r="I37" s="62">
        <v>1785</v>
      </c>
      <c r="J37" s="63">
        <v>2153</v>
      </c>
      <c r="K37" s="48">
        <v>1974</v>
      </c>
      <c r="L37" s="63">
        <v>1554</v>
      </c>
      <c r="M37" s="62">
        <v>1890</v>
      </c>
      <c r="N37" s="63">
        <v>2205</v>
      </c>
      <c r="O37" s="48">
        <v>2048</v>
      </c>
      <c r="P37" s="63">
        <v>1581</v>
      </c>
      <c r="Q37" s="62">
        <v>1890</v>
      </c>
      <c r="R37" s="63">
        <v>2205</v>
      </c>
      <c r="S37" s="48">
        <v>2048</v>
      </c>
      <c r="T37" s="63">
        <v>1512</v>
      </c>
      <c r="U37" s="62">
        <v>1733</v>
      </c>
      <c r="V37" s="63">
        <v>2048</v>
      </c>
      <c r="W37" s="48">
        <v>1892</v>
      </c>
      <c r="X37" s="63">
        <v>1830</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33" sqref="E33:X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546</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4" t="s">
        <v>87</v>
      </c>
      <c r="D6" s="416"/>
      <c r="E6" s="421" t="s">
        <v>155</v>
      </c>
      <c r="F6" s="422"/>
      <c r="G6" s="422"/>
      <c r="H6" s="423"/>
      <c r="I6" s="418" t="s">
        <v>157</v>
      </c>
      <c r="J6" s="419"/>
      <c r="K6" s="419"/>
      <c r="L6" s="420"/>
      <c r="M6" s="62"/>
      <c r="N6" s="48"/>
    </row>
    <row r="7" spans="2:24" x14ac:dyDescent="0.15">
      <c r="B7" s="411" t="s">
        <v>93</v>
      </c>
      <c r="C7" s="412"/>
      <c r="D7" s="413"/>
      <c r="E7" s="71" t="s">
        <v>147</v>
      </c>
      <c r="F7" s="53" t="s">
        <v>95</v>
      </c>
      <c r="G7" s="53" t="s">
        <v>96</v>
      </c>
      <c r="H7" s="115" t="s">
        <v>97</v>
      </c>
      <c r="I7" s="71" t="s">
        <v>94</v>
      </c>
      <c r="J7" s="53" t="s">
        <v>95</v>
      </c>
      <c r="K7" s="53" t="s">
        <v>96</v>
      </c>
      <c r="L7" s="115" t="s">
        <v>97</v>
      </c>
    </row>
    <row r="8" spans="2:24" x14ac:dyDescent="0.15">
      <c r="B8" s="87"/>
      <c r="C8" s="79"/>
      <c r="D8" s="79"/>
      <c r="E8" s="57"/>
      <c r="F8" s="58"/>
      <c r="G8" s="58" t="s">
        <v>99</v>
      </c>
      <c r="H8" s="116"/>
      <c r="I8" s="57"/>
      <c r="J8" s="58"/>
      <c r="K8" s="58" t="s">
        <v>99</v>
      </c>
      <c r="L8" s="116"/>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v>1155</v>
      </c>
      <c r="F23" s="63">
        <v>1365</v>
      </c>
      <c r="G23" s="63">
        <v>1281</v>
      </c>
      <c r="H23" s="68">
        <v>7876</v>
      </c>
      <c r="I23" s="62">
        <v>1995</v>
      </c>
      <c r="J23" s="63">
        <v>2342</v>
      </c>
      <c r="K23" s="63">
        <v>2179</v>
      </c>
      <c r="L23" s="68">
        <v>69163</v>
      </c>
    </row>
    <row r="24" spans="2:12" ht="14.1" customHeight="1" x14ac:dyDescent="0.15">
      <c r="B24" s="62"/>
      <c r="C24" s="54">
        <v>9</v>
      </c>
      <c r="D24" s="68"/>
      <c r="E24" s="62"/>
      <c r="F24" s="63"/>
      <c r="G24" s="63"/>
      <c r="H24" s="68"/>
      <c r="I24" s="62"/>
      <c r="J24" s="63"/>
      <c r="K24" s="63"/>
      <c r="L24" s="68"/>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148</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149</v>
      </c>
      <c r="C31" s="102"/>
      <c r="D31" s="103"/>
      <c r="E31" s="62">
        <v>1208</v>
      </c>
      <c r="F31" s="63">
        <v>1365</v>
      </c>
      <c r="G31" s="63">
        <v>1300</v>
      </c>
      <c r="H31" s="68">
        <v>2260</v>
      </c>
      <c r="I31" s="62">
        <v>2048</v>
      </c>
      <c r="J31" s="63">
        <v>2310</v>
      </c>
      <c r="K31" s="63">
        <v>2182</v>
      </c>
      <c r="L31" s="63">
        <v>24371</v>
      </c>
    </row>
    <row r="32" spans="2:12" ht="14.1" customHeight="1" x14ac:dyDescent="0.15">
      <c r="B32" s="101" t="s">
        <v>133</v>
      </c>
      <c r="C32" s="102"/>
      <c r="D32" s="103"/>
      <c r="E32" s="62"/>
      <c r="F32" s="63"/>
      <c r="G32" s="63"/>
      <c r="H32" s="68"/>
      <c r="I32" s="62"/>
      <c r="J32" s="63"/>
      <c r="K32" s="63"/>
      <c r="L32" s="68"/>
    </row>
    <row r="33" spans="2:12" ht="14.1" customHeight="1" x14ac:dyDescent="0.15">
      <c r="B33" s="101" t="s">
        <v>150</v>
      </c>
      <c r="C33" s="102"/>
      <c r="D33" s="103"/>
      <c r="E33" s="105" t="s">
        <v>101</v>
      </c>
      <c r="F33" s="106" t="s">
        <v>101</v>
      </c>
      <c r="G33" s="106" t="s">
        <v>101</v>
      </c>
      <c r="H33" s="67" t="s">
        <v>101</v>
      </c>
      <c r="I33" s="106" t="s">
        <v>101</v>
      </c>
      <c r="J33" s="106" t="s">
        <v>101</v>
      </c>
      <c r="K33" s="106" t="s">
        <v>101</v>
      </c>
      <c r="L33" s="67" t="s">
        <v>101</v>
      </c>
    </row>
    <row r="34" spans="2:12" ht="14.1" customHeight="1" x14ac:dyDescent="0.15">
      <c r="B34" s="101" t="s">
        <v>135</v>
      </c>
      <c r="C34" s="102"/>
      <c r="D34" s="103"/>
      <c r="E34" s="62"/>
      <c r="F34" s="63"/>
      <c r="G34" s="63"/>
      <c r="H34" s="63"/>
      <c r="I34" s="63"/>
      <c r="J34" s="63"/>
      <c r="K34" s="63"/>
      <c r="L34" s="63"/>
    </row>
    <row r="35" spans="2:12" ht="14.1" customHeight="1" x14ac:dyDescent="0.15">
      <c r="B35" s="101" t="s">
        <v>151</v>
      </c>
      <c r="C35" s="102"/>
      <c r="D35" s="103"/>
      <c r="E35" s="62">
        <v>1208</v>
      </c>
      <c r="F35" s="63">
        <v>1365</v>
      </c>
      <c r="G35" s="63">
        <v>1287</v>
      </c>
      <c r="H35" s="68">
        <v>3991</v>
      </c>
      <c r="I35" s="62">
        <v>2048</v>
      </c>
      <c r="J35" s="63">
        <v>2310</v>
      </c>
      <c r="K35" s="63">
        <v>2179</v>
      </c>
      <c r="L35" s="68">
        <v>36253</v>
      </c>
    </row>
    <row r="36" spans="2:12" ht="14.1" customHeight="1" x14ac:dyDescent="0.15">
      <c r="B36" s="101" t="s">
        <v>137</v>
      </c>
      <c r="C36" s="102"/>
      <c r="D36" s="103"/>
      <c r="E36" s="62"/>
      <c r="F36" s="63"/>
      <c r="G36" s="63"/>
      <c r="H36" s="68"/>
      <c r="I36" s="62"/>
      <c r="J36" s="63"/>
      <c r="K36" s="63"/>
      <c r="L36" s="68"/>
    </row>
    <row r="37" spans="2:12" ht="14.1" customHeight="1" x14ac:dyDescent="0.15">
      <c r="B37" s="101" t="s">
        <v>152</v>
      </c>
      <c r="C37" s="102"/>
      <c r="D37" s="103"/>
      <c r="E37" s="62">
        <v>1155</v>
      </c>
      <c r="F37" s="63">
        <v>1313</v>
      </c>
      <c r="G37" s="63">
        <v>1235</v>
      </c>
      <c r="H37" s="68">
        <v>1625</v>
      </c>
      <c r="I37" s="62">
        <v>1995</v>
      </c>
      <c r="J37" s="63">
        <v>2342</v>
      </c>
      <c r="K37" s="63">
        <v>2165</v>
      </c>
      <c r="L37" s="68">
        <v>8539</v>
      </c>
    </row>
    <row r="38" spans="2:12" s="48" customFormat="1" ht="14.1" customHeight="1" x14ac:dyDescent="0.15">
      <c r="B38" s="101" t="s">
        <v>139</v>
      </c>
      <c r="C38" s="102"/>
      <c r="D38" s="103"/>
      <c r="E38" s="62"/>
      <c r="F38" s="63"/>
      <c r="G38" s="63"/>
      <c r="H38" s="68"/>
      <c r="I38" s="62"/>
      <c r="J38" s="63"/>
      <c r="K38" s="63"/>
      <c r="L38" s="68"/>
    </row>
    <row r="39" spans="2:12" s="48" customFormat="1" ht="14.1" customHeight="1" x14ac:dyDescent="0.15">
      <c r="B39" s="107"/>
      <c r="C39" s="108"/>
      <c r="D39" s="109"/>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142</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20</v>
      </c>
      <c r="D9" s="92" t="s">
        <v>72</v>
      </c>
      <c r="E9" s="80">
        <v>1785</v>
      </c>
      <c r="F9" s="98">
        <v>1995</v>
      </c>
      <c r="G9" s="118">
        <v>1947</v>
      </c>
      <c r="H9" s="98">
        <v>9351</v>
      </c>
      <c r="I9" s="80">
        <v>998</v>
      </c>
      <c r="J9" s="98">
        <v>1463</v>
      </c>
      <c r="K9" s="118">
        <v>1243</v>
      </c>
      <c r="L9" s="98">
        <v>8723</v>
      </c>
      <c r="M9" s="80">
        <v>735</v>
      </c>
      <c r="N9" s="98">
        <v>998</v>
      </c>
      <c r="O9" s="118">
        <v>851</v>
      </c>
      <c r="P9" s="98">
        <v>4943</v>
      </c>
      <c r="Q9" s="80">
        <v>3360</v>
      </c>
      <c r="R9" s="98">
        <v>4200</v>
      </c>
      <c r="S9" s="118">
        <v>3829</v>
      </c>
      <c r="T9" s="98">
        <v>3597</v>
      </c>
      <c r="U9" s="80">
        <v>2625</v>
      </c>
      <c r="V9" s="98">
        <v>3098</v>
      </c>
      <c r="W9" s="118">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v>1313</v>
      </c>
      <c r="F19" s="94">
        <v>1523</v>
      </c>
      <c r="G19" s="77">
        <v>1395</v>
      </c>
      <c r="H19" s="94">
        <v>18075</v>
      </c>
      <c r="I19" s="93">
        <v>1050</v>
      </c>
      <c r="J19" s="94">
        <v>1260</v>
      </c>
      <c r="K19" s="77">
        <v>1205</v>
      </c>
      <c r="L19" s="94">
        <v>16374</v>
      </c>
      <c r="M19" s="93">
        <v>893</v>
      </c>
      <c r="N19" s="94">
        <v>1155</v>
      </c>
      <c r="O19" s="77">
        <v>1061</v>
      </c>
      <c r="P19" s="94">
        <v>7213</v>
      </c>
      <c r="Q19" s="93">
        <v>2940</v>
      </c>
      <c r="R19" s="94">
        <v>3675</v>
      </c>
      <c r="S19" s="77">
        <v>3393</v>
      </c>
      <c r="T19" s="94">
        <v>5745</v>
      </c>
      <c r="U19" s="93">
        <v>2310</v>
      </c>
      <c r="V19" s="94">
        <v>2625</v>
      </c>
      <c r="W19" s="77">
        <v>2455</v>
      </c>
      <c r="X19" s="94">
        <v>11332</v>
      </c>
    </row>
    <row r="20" spans="2:24" ht="14.1" customHeight="1" x14ac:dyDescent="0.15">
      <c r="B20" s="62"/>
      <c r="C20" s="54">
        <v>8</v>
      </c>
      <c r="D20" s="68"/>
      <c r="E20" s="93">
        <v>1313</v>
      </c>
      <c r="F20" s="94">
        <v>1523</v>
      </c>
      <c r="G20" s="77">
        <v>1418</v>
      </c>
      <c r="H20" s="94">
        <v>27119</v>
      </c>
      <c r="I20" s="93">
        <v>998</v>
      </c>
      <c r="J20" s="94">
        <v>1260</v>
      </c>
      <c r="K20" s="77">
        <v>1135</v>
      </c>
      <c r="L20" s="94">
        <v>17480</v>
      </c>
      <c r="M20" s="93">
        <v>840</v>
      </c>
      <c r="N20" s="94">
        <v>1155</v>
      </c>
      <c r="O20" s="77">
        <v>1019</v>
      </c>
      <c r="P20" s="94">
        <v>7063</v>
      </c>
      <c r="Q20" s="93">
        <v>2940</v>
      </c>
      <c r="R20" s="94">
        <v>3675</v>
      </c>
      <c r="S20" s="77">
        <v>3282</v>
      </c>
      <c r="T20" s="94">
        <v>5764</v>
      </c>
      <c r="U20" s="93">
        <v>2205</v>
      </c>
      <c r="V20" s="94">
        <v>2678</v>
      </c>
      <c r="W20" s="77">
        <v>2416</v>
      </c>
      <c r="X20" s="94">
        <v>10526</v>
      </c>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180</v>
      </c>
      <c r="C28" s="102"/>
      <c r="D28" s="103"/>
      <c r="E28" s="93">
        <v>1313</v>
      </c>
      <c r="F28" s="94">
        <v>1523</v>
      </c>
      <c r="G28" s="77">
        <v>1418</v>
      </c>
      <c r="H28" s="94">
        <v>5236</v>
      </c>
      <c r="I28" s="93">
        <v>1103</v>
      </c>
      <c r="J28" s="94">
        <v>1208</v>
      </c>
      <c r="K28" s="77">
        <v>1156</v>
      </c>
      <c r="L28" s="94">
        <v>3894</v>
      </c>
      <c r="M28" s="93">
        <v>893</v>
      </c>
      <c r="N28" s="94">
        <v>1155</v>
      </c>
      <c r="O28" s="77">
        <v>1049</v>
      </c>
      <c r="P28" s="94">
        <v>1896</v>
      </c>
      <c r="Q28" s="93">
        <v>3035</v>
      </c>
      <c r="R28" s="94">
        <v>3570</v>
      </c>
      <c r="S28" s="77">
        <v>3309</v>
      </c>
      <c r="T28" s="94">
        <v>1606</v>
      </c>
      <c r="U28" s="93">
        <v>2310</v>
      </c>
      <c r="V28" s="94">
        <v>2599</v>
      </c>
      <c r="W28" s="77">
        <v>2455</v>
      </c>
      <c r="X28" s="94">
        <v>1335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181</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182</v>
      </c>
      <c r="C32" s="102"/>
      <c r="D32" s="103"/>
      <c r="E32" s="93">
        <v>1313</v>
      </c>
      <c r="F32" s="94">
        <v>1523</v>
      </c>
      <c r="G32" s="77">
        <v>1416</v>
      </c>
      <c r="H32" s="94">
        <v>16458</v>
      </c>
      <c r="I32" s="93">
        <v>1071</v>
      </c>
      <c r="J32" s="94">
        <v>1260</v>
      </c>
      <c r="K32" s="77">
        <v>1166</v>
      </c>
      <c r="L32" s="94">
        <v>8749</v>
      </c>
      <c r="M32" s="93">
        <v>893</v>
      </c>
      <c r="N32" s="94">
        <v>1103</v>
      </c>
      <c r="O32" s="77">
        <v>995</v>
      </c>
      <c r="P32" s="94">
        <v>3379</v>
      </c>
      <c r="Q32" s="93">
        <v>2940</v>
      </c>
      <c r="R32" s="94">
        <v>3465</v>
      </c>
      <c r="S32" s="77">
        <v>3255</v>
      </c>
      <c r="T32" s="94">
        <v>3047</v>
      </c>
      <c r="U32" s="93">
        <v>2205</v>
      </c>
      <c r="V32" s="94">
        <v>2678</v>
      </c>
      <c r="W32" s="77">
        <v>2402</v>
      </c>
      <c r="X32" s="94">
        <v>6185</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183</v>
      </c>
      <c r="C34" s="102"/>
      <c r="D34" s="103"/>
      <c r="E34" s="93">
        <v>1334</v>
      </c>
      <c r="F34" s="94">
        <v>1523</v>
      </c>
      <c r="G34" s="77">
        <v>1419</v>
      </c>
      <c r="H34" s="94">
        <v>5425</v>
      </c>
      <c r="I34" s="93">
        <v>998</v>
      </c>
      <c r="J34" s="94">
        <v>1155</v>
      </c>
      <c r="K34" s="77">
        <v>1103</v>
      </c>
      <c r="L34" s="94">
        <v>4837</v>
      </c>
      <c r="M34" s="93">
        <v>840</v>
      </c>
      <c r="N34" s="94">
        <v>1011</v>
      </c>
      <c r="O34" s="77">
        <v>930</v>
      </c>
      <c r="P34" s="94">
        <v>1788</v>
      </c>
      <c r="Q34" s="93">
        <v>2940</v>
      </c>
      <c r="R34" s="94">
        <v>3675</v>
      </c>
      <c r="S34" s="77">
        <v>3305</v>
      </c>
      <c r="T34" s="94">
        <v>1111</v>
      </c>
      <c r="U34" s="93">
        <v>2205</v>
      </c>
      <c r="V34" s="94">
        <v>2625</v>
      </c>
      <c r="W34" s="77">
        <v>2426</v>
      </c>
      <c r="X34" s="94">
        <v>3006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548</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7"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144</v>
      </c>
      <c r="F6" s="422"/>
      <c r="G6" s="422"/>
      <c r="H6" s="423"/>
      <c r="I6" s="421" t="s">
        <v>145</v>
      </c>
      <c r="J6" s="422"/>
      <c r="K6" s="422"/>
      <c r="L6" s="423"/>
      <c r="M6" s="421" t="s">
        <v>146</v>
      </c>
      <c r="N6" s="422"/>
      <c r="O6" s="422"/>
      <c r="P6" s="423"/>
      <c r="Q6" s="424" t="s">
        <v>153</v>
      </c>
      <c r="R6" s="425"/>
      <c r="S6" s="425"/>
      <c r="T6" s="426"/>
      <c r="U6" s="421" t="s">
        <v>154</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8">
        <v>796</v>
      </c>
      <c r="H9" s="98">
        <v>14402</v>
      </c>
      <c r="I9" s="80">
        <v>1050</v>
      </c>
      <c r="J9" s="98">
        <v>1418</v>
      </c>
      <c r="K9" s="118">
        <v>1268</v>
      </c>
      <c r="L9" s="98">
        <v>3899</v>
      </c>
      <c r="M9" s="80">
        <v>1082</v>
      </c>
      <c r="N9" s="98">
        <v>1418</v>
      </c>
      <c r="O9" s="118">
        <v>1274</v>
      </c>
      <c r="P9" s="98">
        <v>4107</v>
      </c>
      <c r="Q9" s="80">
        <v>1082</v>
      </c>
      <c r="R9" s="98">
        <v>1460</v>
      </c>
      <c r="S9" s="118">
        <v>1302</v>
      </c>
      <c r="T9" s="98">
        <v>3629</v>
      </c>
      <c r="U9" s="80">
        <v>1050</v>
      </c>
      <c r="V9" s="98">
        <v>1365</v>
      </c>
      <c r="W9" s="118">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v>840</v>
      </c>
      <c r="F19" s="94">
        <v>1050</v>
      </c>
      <c r="G19" s="77">
        <v>980</v>
      </c>
      <c r="H19" s="94">
        <v>28176</v>
      </c>
      <c r="I19" s="93">
        <v>1103</v>
      </c>
      <c r="J19" s="94">
        <v>1313</v>
      </c>
      <c r="K19" s="77">
        <v>1227</v>
      </c>
      <c r="L19" s="94">
        <v>5387</v>
      </c>
      <c r="M19" s="93">
        <v>1155</v>
      </c>
      <c r="N19" s="94">
        <v>1313</v>
      </c>
      <c r="O19" s="77">
        <v>1225</v>
      </c>
      <c r="P19" s="94">
        <v>6902</v>
      </c>
      <c r="Q19" s="93">
        <v>1155</v>
      </c>
      <c r="R19" s="94">
        <v>1313</v>
      </c>
      <c r="S19" s="77">
        <v>1232</v>
      </c>
      <c r="T19" s="94">
        <v>4807</v>
      </c>
      <c r="U19" s="93">
        <v>1155</v>
      </c>
      <c r="V19" s="94">
        <v>1277</v>
      </c>
      <c r="W19" s="77">
        <v>1201</v>
      </c>
      <c r="X19" s="94">
        <v>7719</v>
      </c>
    </row>
    <row r="20" spans="2:24" ht="14.1" customHeight="1" x14ac:dyDescent="0.15">
      <c r="B20" s="62"/>
      <c r="C20" s="54">
        <v>8</v>
      </c>
      <c r="D20" s="68"/>
      <c r="E20" s="93">
        <v>788</v>
      </c>
      <c r="F20" s="94">
        <v>1029</v>
      </c>
      <c r="G20" s="77">
        <v>940</v>
      </c>
      <c r="H20" s="94">
        <v>23038</v>
      </c>
      <c r="I20" s="93">
        <v>1050</v>
      </c>
      <c r="J20" s="94">
        <v>1208</v>
      </c>
      <c r="K20" s="77">
        <v>1148</v>
      </c>
      <c r="L20" s="94">
        <v>3929</v>
      </c>
      <c r="M20" s="93">
        <v>1008</v>
      </c>
      <c r="N20" s="94">
        <v>1260</v>
      </c>
      <c r="O20" s="77">
        <v>1197</v>
      </c>
      <c r="P20" s="94">
        <v>6682</v>
      </c>
      <c r="Q20" s="93">
        <v>1082</v>
      </c>
      <c r="R20" s="94">
        <v>1264</v>
      </c>
      <c r="S20" s="77">
        <v>1199</v>
      </c>
      <c r="T20" s="94">
        <v>6305</v>
      </c>
      <c r="U20" s="93">
        <v>1008</v>
      </c>
      <c r="V20" s="94">
        <v>1213</v>
      </c>
      <c r="W20" s="77">
        <v>1111</v>
      </c>
      <c r="X20" s="94">
        <v>7255</v>
      </c>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180</v>
      </c>
      <c r="C28" s="102"/>
      <c r="D28" s="103"/>
      <c r="E28" s="93">
        <v>902</v>
      </c>
      <c r="F28" s="94">
        <v>1029</v>
      </c>
      <c r="G28" s="77">
        <v>983</v>
      </c>
      <c r="H28" s="94">
        <v>6618</v>
      </c>
      <c r="I28" s="93">
        <v>1103</v>
      </c>
      <c r="J28" s="94">
        <v>1208</v>
      </c>
      <c r="K28" s="77">
        <v>1156</v>
      </c>
      <c r="L28" s="94">
        <v>1165</v>
      </c>
      <c r="M28" s="93">
        <v>1155</v>
      </c>
      <c r="N28" s="94">
        <v>1260</v>
      </c>
      <c r="O28" s="77">
        <v>1208</v>
      </c>
      <c r="P28" s="94">
        <v>2354</v>
      </c>
      <c r="Q28" s="93">
        <v>1155</v>
      </c>
      <c r="R28" s="94">
        <v>1264</v>
      </c>
      <c r="S28" s="77">
        <v>1217</v>
      </c>
      <c r="T28" s="94">
        <v>1716</v>
      </c>
      <c r="U28" s="93">
        <v>1050</v>
      </c>
      <c r="V28" s="94">
        <v>1213</v>
      </c>
      <c r="W28" s="77">
        <v>1131</v>
      </c>
      <c r="X28" s="94">
        <v>1406</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181</v>
      </c>
      <c r="C30" s="102"/>
      <c r="D30" s="103"/>
      <c r="E30" s="105" t="s">
        <v>101</v>
      </c>
      <c r="F30" s="106" t="s">
        <v>101</v>
      </c>
      <c r="G30" s="102" t="s">
        <v>101</v>
      </c>
      <c r="H30" s="106" t="s">
        <v>101</v>
      </c>
      <c r="I30" s="105" t="s">
        <v>101</v>
      </c>
      <c r="J30" s="106" t="s">
        <v>101</v>
      </c>
      <c r="K30" s="102" t="s">
        <v>101</v>
      </c>
      <c r="L30" s="106" t="s">
        <v>101</v>
      </c>
      <c r="M30" s="105" t="s">
        <v>101</v>
      </c>
      <c r="N30" s="106" t="s">
        <v>101</v>
      </c>
      <c r="O30" s="102" t="s">
        <v>101</v>
      </c>
      <c r="P30" s="106" t="s">
        <v>101</v>
      </c>
      <c r="Q30" s="105" t="s">
        <v>101</v>
      </c>
      <c r="R30" s="106" t="s">
        <v>101</v>
      </c>
      <c r="S30" s="102" t="s">
        <v>101</v>
      </c>
      <c r="T30" s="106" t="s">
        <v>101</v>
      </c>
      <c r="U30" s="105" t="s">
        <v>101</v>
      </c>
      <c r="V30" s="106" t="s">
        <v>101</v>
      </c>
      <c r="W30" s="102" t="s">
        <v>101</v>
      </c>
      <c r="X30" s="106" t="s">
        <v>101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182</v>
      </c>
      <c r="C32" s="102"/>
      <c r="D32" s="103"/>
      <c r="E32" s="93">
        <v>840</v>
      </c>
      <c r="F32" s="94">
        <v>998</v>
      </c>
      <c r="G32" s="77">
        <v>945</v>
      </c>
      <c r="H32" s="94">
        <v>12109</v>
      </c>
      <c r="I32" s="93">
        <v>1103</v>
      </c>
      <c r="J32" s="94">
        <v>1208</v>
      </c>
      <c r="K32" s="77">
        <v>1155</v>
      </c>
      <c r="L32" s="94">
        <v>1585</v>
      </c>
      <c r="M32" s="93">
        <v>1155</v>
      </c>
      <c r="N32" s="94">
        <v>1260</v>
      </c>
      <c r="O32" s="77">
        <v>1208</v>
      </c>
      <c r="P32" s="94">
        <v>2842</v>
      </c>
      <c r="Q32" s="93">
        <v>1155</v>
      </c>
      <c r="R32" s="94">
        <v>1260</v>
      </c>
      <c r="S32" s="77">
        <v>1208</v>
      </c>
      <c r="T32" s="94">
        <v>2596</v>
      </c>
      <c r="U32" s="93">
        <v>1134</v>
      </c>
      <c r="V32" s="94">
        <v>1208</v>
      </c>
      <c r="W32" s="77">
        <v>1145</v>
      </c>
      <c r="X32" s="94">
        <v>3923</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183</v>
      </c>
      <c r="C34" s="102"/>
      <c r="D34" s="103"/>
      <c r="E34" s="93">
        <v>788</v>
      </c>
      <c r="F34" s="94">
        <v>945</v>
      </c>
      <c r="G34" s="77">
        <v>882</v>
      </c>
      <c r="H34" s="94">
        <v>4311</v>
      </c>
      <c r="I34" s="93">
        <v>1050</v>
      </c>
      <c r="J34" s="94">
        <v>1208</v>
      </c>
      <c r="K34" s="77">
        <v>1129</v>
      </c>
      <c r="L34" s="94">
        <v>1179</v>
      </c>
      <c r="M34" s="93">
        <v>1008</v>
      </c>
      <c r="N34" s="94">
        <v>1208</v>
      </c>
      <c r="O34" s="77">
        <v>1145</v>
      </c>
      <c r="P34" s="94">
        <v>1486</v>
      </c>
      <c r="Q34" s="93">
        <v>1082</v>
      </c>
      <c r="R34" s="94">
        <v>1208</v>
      </c>
      <c r="S34" s="77">
        <v>1149</v>
      </c>
      <c r="T34" s="94">
        <v>1993</v>
      </c>
      <c r="U34" s="93">
        <v>1008</v>
      </c>
      <c r="V34" s="94">
        <v>1155</v>
      </c>
      <c r="W34" s="77">
        <v>1098</v>
      </c>
      <c r="X34" s="94">
        <v>1926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549</v>
      </c>
    </row>
    <row r="4" spans="2:24" x14ac:dyDescent="0.15">
      <c r="L4" s="78" t="s">
        <v>86</v>
      </c>
    </row>
    <row r="5" spans="2:24" ht="6" customHeight="1" x14ac:dyDescent="0.15">
      <c r="B5" s="79"/>
      <c r="C5" s="79"/>
      <c r="D5" s="79"/>
      <c r="E5" s="79"/>
      <c r="F5" s="79"/>
      <c r="G5" s="79"/>
      <c r="H5" s="79"/>
    </row>
    <row r="6" spans="2:24" x14ac:dyDescent="0.15">
      <c r="B6" s="80"/>
      <c r="C6" s="414" t="s">
        <v>87</v>
      </c>
      <c r="D6" s="416"/>
      <c r="E6" s="421" t="s">
        <v>155</v>
      </c>
      <c r="F6" s="422"/>
      <c r="G6" s="422"/>
      <c r="H6" s="423"/>
      <c r="I6" s="418" t="s">
        <v>157</v>
      </c>
      <c r="J6" s="419"/>
      <c r="K6" s="419"/>
      <c r="L6" s="420"/>
    </row>
    <row r="7" spans="2:24" x14ac:dyDescent="0.15">
      <c r="B7" s="411" t="s">
        <v>93</v>
      </c>
      <c r="C7" s="412"/>
      <c r="D7" s="413"/>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8">
        <v>1003</v>
      </c>
      <c r="H9" s="98">
        <v>5564</v>
      </c>
      <c r="I9" s="80">
        <v>1296</v>
      </c>
      <c r="J9" s="98">
        <v>1470</v>
      </c>
      <c r="K9" s="118">
        <v>1407</v>
      </c>
      <c r="L9" s="98">
        <v>34627</v>
      </c>
      <c r="M9" s="77"/>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77"/>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77"/>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24" ht="14.1" customHeight="1" x14ac:dyDescent="0.15">
      <c r="B17" s="62"/>
      <c r="C17" s="54">
        <v>5</v>
      </c>
      <c r="D17" s="68"/>
      <c r="E17" s="93">
        <v>840</v>
      </c>
      <c r="F17" s="94">
        <v>1071</v>
      </c>
      <c r="G17" s="77">
        <v>947</v>
      </c>
      <c r="H17" s="94">
        <v>7766</v>
      </c>
      <c r="I17" s="93">
        <v>1260</v>
      </c>
      <c r="J17" s="94">
        <v>1470</v>
      </c>
      <c r="K17" s="77">
        <v>1357</v>
      </c>
      <c r="L17" s="94">
        <v>67696</v>
      </c>
    </row>
    <row r="18" spans="2:24" ht="14.1" customHeight="1" x14ac:dyDescent="0.15">
      <c r="B18" s="62"/>
      <c r="C18" s="54">
        <v>6</v>
      </c>
      <c r="D18" s="68"/>
      <c r="E18" s="93">
        <v>893</v>
      </c>
      <c r="F18" s="94">
        <v>1029</v>
      </c>
      <c r="G18" s="77">
        <v>945</v>
      </c>
      <c r="H18" s="94">
        <v>10116</v>
      </c>
      <c r="I18" s="93">
        <v>1260</v>
      </c>
      <c r="J18" s="94">
        <v>1455</v>
      </c>
      <c r="K18" s="77">
        <v>1359</v>
      </c>
      <c r="L18" s="94">
        <v>65072</v>
      </c>
    </row>
    <row r="19" spans="2:24" ht="14.1" customHeight="1" x14ac:dyDescent="0.15">
      <c r="B19" s="62"/>
      <c r="C19" s="54">
        <v>7</v>
      </c>
      <c r="D19" s="68"/>
      <c r="E19" s="93">
        <v>893</v>
      </c>
      <c r="F19" s="94">
        <v>1050</v>
      </c>
      <c r="G19" s="77">
        <v>951</v>
      </c>
      <c r="H19" s="94">
        <v>6083</v>
      </c>
      <c r="I19" s="93">
        <v>1301</v>
      </c>
      <c r="J19" s="94">
        <v>1426</v>
      </c>
      <c r="K19" s="77">
        <v>1356</v>
      </c>
      <c r="L19" s="94">
        <v>51537</v>
      </c>
    </row>
    <row r="20" spans="2:24" ht="14.1" customHeight="1" x14ac:dyDescent="0.15">
      <c r="B20" s="62"/>
      <c r="C20" s="54">
        <v>8</v>
      </c>
      <c r="D20" s="68"/>
      <c r="E20" s="93">
        <v>840</v>
      </c>
      <c r="F20" s="94">
        <v>1050</v>
      </c>
      <c r="G20" s="77">
        <v>938</v>
      </c>
      <c r="H20" s="94">
        <v>6466</v>
      </c>
      <c r="I20" s="93">
        <v>1215</v>
      </c>
      <c r="J20" s="94">
        <v>1418</v>
      </c>
      <c r="K20" s="77">
        <v>1314</v>
      </c>
      <c r="L20" s="94">
        <v>46742</v>
      </c>
    </row>
    <row r="21" spans="2:24" ht="14.1" customHeight="1" x14ac:dyDescent="0.15">
      <c r="B21" s="62"/>
      <c r="C21" s="54">
        <v>9</v>
      </c>
      <c r="D21" s="68"/>
      <c r="E21" s="93"/>
      <c r="F21" s="94"/>
      <c r="G21" s="77"/>
      <c r="H21" s="94"/>
      <c r="I21" s="93"/>
      <c r="J21" s="94"/>
      <c r="K21" s="77"/>
      <c r="L21" s="94"/>
    </row>
    <row r="22" spans="2:24" ht="14.1" customHeight="1" x14ac:dyDescent="0.15">
      <c r="B22" s="62"/>
      <c r="C22" s="54">
        <v>10</v>
      </c>
      <c r="D22" s="68"/>
      <c r="E22" s="93"/>
      <c r="F22" s="94"/>
      <c r="G22" s="77"/>
      <c r="H22" s="94"/>
      <c r="I22" s="93"/>
      <c r="J22" s="94"/>
      <c r="K22" s="77"/>
      <c r="L22" s="94"/>
    </row>
    <row r="23" spans="2:24" ht="14.1" customHeight="1" x14ac:dyDescent="0.15">
      <c r="B23" s="62"/>
      <c r="C23" s="54">
        <v>11</v>
      </c>
      <c r="D23" s="68"/>
      <c r="E23" s="93"/>
      <c r="F23" s="94"/>
      <c r="G23" s="77"/>
      <c r="H23" s="94"/>
      <c r="I23" s="93"/>
      <c r="J23" s="94"/>
      <c r="K23" s="77"/>
      <c r="L23" s="94"/>
    </row>
    <row r="24" spans="2:24" ht="14.1" customHeight="1" x14ac:dyDescent="0.15">
      <c r="B24" s="55"/>
      <c r="C24" s="54">
        <v>12</v>
      </c>
      <c r="D24" s="69"/>
      <c r="E24" s="87"/>
      <c r="F24" s="96"/>
      <c r="G24" s="79"/>
      <c r="H24" s="96"/>
      <c r="I24" s="87"/>
      <c r="J24" s="96"/>
      <c r="K24" s="79"/>
      <c r="L24" s="96"/>
    </row>
    <row r="25" spans="2:24" x14ac:dyDescent="0.15">
      <c r="B25" s="84" t="s">
        <v>129</v>
      </c>
      <c r="C25" s="99"/>
      <c r="D25" s="100"/>
      <c r="E25" s="93"/>
      <c r="F25" s="98"/>
      <c r="G25" s="77"/>
      <c r="H25" s="98"/>
      <c r="I25" s="93"/>
      <c r="J25" s="98"/>
      <c r="K25" s="77"/>
      <c r="L25" s="98"/>
    </row>
    <row r="26" spans="2:24" x14ac:dyDescent="0.15">
      <c r="B26" s="101" t="s">
        <v>148</v>
      </c>
      <c r="C26" s="102"/>
      <c r="D26" s="103"/>
      <c r="E26" s="93"/>
      <c r="F26" s="94"/>
      <c r="G26" s="77"/>
      <c r="H26" s="94"/>
      <c r="I26" s="93"/>
      <c r="J26" s="94"/>
      <c r="K26" s="77"/>
      <c r="L26" s="94"/>
    </row>
    <row r="27" spans="2:24" x14ac:dyDescent="0.15">
      <c r="B27" s="101" t="s">
        <v>131</v>
      </c>
      <c r="C27" s="102"/>
      <c r="D27" s="103"/>
      <c r="E27" s="93"/>
      <c r="F27" s="94"/>
      <c r="G27" s="77"/>
      <c r="H27" s="94"/>
      <c r="I27" s="93"/>
      <c r="J27" s="94"/>
      <c r="K27" s="77"/>
      <c r="L27" s="94"/>
    </row>
    <row r="28" spans="2:24" x14ac:dyDescent="0.15">
      <c r="B28" s="101" t="s">
        <v>180</v>
      </c>
      <c r="C28" s="102"/>
      <c r="D28" s="103"/>
      <c r="E28" s="93">
        <v>893</v>
      </c>
      <c r="F28" s="94">
        <v>1050</v>
      </c>
      <c r="G28" s="77">
        <v>971</v>
      </c>
      <c r="H28" s="94">
        <v>1728</v>
      </c>
      <c r="I28" s="93">
        <v>1313</v>
      </c>
      <c r="J28" s="94">
        <v>1418</v>
      </c>
      <c r="K28" s="77">
        <v>1355</v>
      </c>
      <c r="L28" s="94">
        <v>11214</v>
      </c>
    </row>
    <row r="29" spans="2:24" x14ac:dyDescent="0.15">
      <c r="B29" s="101" t="s">
        <v>133</v>
      </c>
      <c r="C29" s="102"/>
      <c r="D29" s="103"/>
      <c r="E29" s="93"/>
      <c r="F29" s="94"/>
      <c r="G29" s="77"/>
      <c r="H29" s="94"/>
      <c r="I29" s="93"/>
      <c r="J29" s="94"/>
      <c r="K29" s="77"/>
      <c r="L29" s="94"/>
    </row>
    <row r="30" spans="2:24" x14ac:dyDescent="0.15">
      <c r="B30" s="104" t="s">
        <v>181</v>
      </c>
      <c r="C30" s="102"/>
      <c r="D30" s="103"/>
      <c r="E30" s="105" t="s">
        <v>101</v>
      </c>
      <c r="F30" s="106" t="s">
        <v>101</v>
      </c>
      <c r="G30" s="102" t="s">
        <v>101</v>
      </c>
      <c r="H30" s="106" t="s">
        <v>101</v>
      </c>
      <c r="I30" s="105" t="s">
        <v>101</v>
      </c>
      <c r="J30" s="106" t="s">
        <v>101</v>
      </c>
      <c r="K30" s="102" t="s">
        <v>101</v>
      </c>
      <c r="L30" s="106" t="s">
        <v>101</v>
      </c>
      <c r="M30" s="102"/>
      <c r="N30" s="102"/>
      <c r="O30" s="102"/>
      <c r="P30" s="102"/>
      <c r="Q30" s="102"/>
      <c r="R30" s="102"/>
      <c r="S30" s="102"/>
      <c r="T30" s="102"/>
      <c r="U30" s="102"/>
      <c r="V30" s="102"/>
      <c r="W30" s="102"/>
      <c r="X30" s="102"/>
    </row>
    <row r="31" spans="2:24" x14ac:dyDescent="0.15">
      <c r="B31" s="101" t="s">
        <v>135</v>
      </c>
      <c r="C31" s="102"/>
      <c r="D31" s="103"/>
      <c r="E31" s="93"/>
      <c r="F31" s="94"/>
      <c r="G31" s="77"/>
      <c r="H31" s="94"/>
      <c r="I31" s="93"/>
      <c r="J31" s="94"/>
      <c r="K31" s="77"/>
      <c r="L31" s="94"/>
    </row>
    <row r="32" spans="2:24" x14ac:dyDescent="0.15">
      <c r="B32" s="101" t="s">
        <v>182</v>
      </c>
      <c r="C32" s="102"/>
      <c r="D32" s="103"/>
      <c r="E32" s="93">
        <v>840</v>
      </c>
      <c r="F32" s="94">
        <v>998</v>
      </c>
      <c r="G32" s="77">
        <v>919</v>
      </c>
      <c r="H32" s="94">
        <v>2994</v>
      </c>
      <c r="I32" s="93">
        <v>1260</v>
      </c>
      <c r="J32" s="94">
        <v>1365</v>
      </c>
      <c r="K32" s="77">
        <v>1313</v>
      </c>
      <c r="L32" s="94">
        <v>22140</v>
      </c>
    </row>
    <row r="33" spans="2:12" x14ac:dyDescent="0.15">
      <c r="B33" s="101" t="s">
        <v>137</v>
      </c>
      <c r="C33" s="102"/>
      <c r="D33" s="103"/>
      <c r="E33" s="93"/>
      <c r="F33" s="94"/>
      <c r="G33" s="77"/>
      <c r="H33" s="94"/>
      <c r="I33" s="93"/>
      <c r="J33" s="94"/>
      <c r="K33" s="77"/>
      <c r="L33" s="94"/>
    </row>
    <row r="34" spans="2:12" ht="12" customHeight="1" x14ac:dyDescent="0.15">
      <c r="B34" s="101" t="s">
        <v>183</v>
      </c>
      <c r="C34" s="102"/>
      <c r="D34" s="103"/>
      <c r="E34" s="93">
        <v>840</v>
      </c>
      <c r="F34" s="94">
        <v>1029</v>
      </c>
      <c r="G34" s="77">
        <v>919</v>
      </c>
      <c r="H34" s="94">
        <v>1744</v>
      </c>
      <c r="I34" s="93">
        <v>1215</v>
      </c>
      <c r="J34" s="94">
        <v>1334</v>
      </c>
      <c r="K34" s="77">
        <v>1267</v>
      </c>
      <c r="L34" s="94">
        <v>13388</v>
      </c>
    </row>
    <row r="35" spans="2:12" ht="12" customHeight="1" x14ac:dyDescent="0.15">
      <c r="B35" s="101" t="s">
        <v>139</v>
      </c>
      <c r="C35" s="102"/>
      <c r="D35" s="103"/>
      <c r="E35" s="93"/>
      <c r="F35" s="94"/>
      <c r="G35" s="77"/>
      <c r="H35" s="94"/>
      <c r="I35" s="93"/>
      <c r="J35" s="94"/>
      <c r="K35" s="77"/>
      <c r="L35" s="94"/>
    </row>
    <row r="36" spans="2:12" ht="12" customHeight="1" x14ac:dyDescent="0.15">
      <c r="B36" s="107"/>
      <c r="C36" s="108"/>
      <c r="D36" s="109"/>
      <c r="E36" s="87"/>
      <c r="F36" s="96"/>
      <c r="G36" s="79"/>
      <c r="H36" s="96"/>
      <c r="I36" s="87"/>
      <c r="J36" s="96"/>
      <c r="K36" s="79"/>
      <c r="L36" s="96"/>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550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18" t="s">
        <v>124</v>
      </c>
      <c r="F6" s="419"/>
      <c r="G6" s="419"/>
      <c r="H6" s="420"/>
      <c r="I6" s="418" t="s">
        <v>125</v>
      </c>
      <c r="J6" s="419"/>
      <c r="K6" s="419"/>
      <c r="L6" s="420"/>
      <c r="M6" s="418" t="s">
        <v>126</v>
      </c>
      <c r="N6" s="419"/>
      <c r="O6" s="419"/>
      <c r="P6" s="420"/>
      <c r="Q6" s="418" t="s">
        <v>128</v>
      </c>
      <c r="R6" s="419"/>
      <c r="S6" s="419"/>
      <c r="T6" s="420"/>
      <c r="U6" s="424" t="s">
        <v>142</v>
      </c>
      <c r="V6" s="425"/>
      <c r="W6" s="425"/>
      <c r="X6" s="426"/>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v>1785</v>
      </c>
      <c r="F15" s="94">
        <v>2100</v>
      </c>
      <c r="G15" s="77">
        <v>1943</v>
      </c>
      <c r="H15" s="94">
        <v>11438</v>
      </c>
      <c r="I15" s="93">
        <v>1575</v>
      </c>
      <c r="J15" s="94">
        <v>1838</v>
      </c>
      <c r="K15" s="77">
        <v>1706</v>
      </c>
      <c r="L15" s="94">
        <v>9707</v>
      </c>
      <c r="M15" s="93">
        <v>1313</v>
      </c>
      <c r="N15" s="94">
        <v>1470</v>
      </c>
      <c r="O15" s="77">
        <v>1391</v>
      </c>
      <c r="P15" s="94">
        <v>4834</v>
      </c>
      <c r="Q15" s="93">
        <v>3675</v>
      </c>
      <c r="R15" s="94">
        <v>4200</v>
      </c>
      <c r="S15" s="77">
        <v>3961</v>
      </c>
      <c r="T15" s="94">
        <v>2164</v>
      </c>
      <c r="U15" s="93">
        <v>3150</v>
      </c>
      <c r="V15" s="94">
        <v>3780</v>
      </c>
      <c r="W15" s="77">
        <v>3468</v>
      </c>
      <c r="X15" s="94">
        <v>6052</v>
      </c>
    </row>
    <row r="16" spans="2:24" ht="14.1" customHeight="1" x14ac:dyDescent="0.15">
      <c r="B16" s="62"/>
      <c r="C16" s="54">
        <v>8</v>
      </c>
      <c r="D16" s="68"/>
      <c r="E16" s="93">
        <v>1785</v>
      </c>
      <c r="F16" s="94">
        <v>2100</v>
      </c>
      <c r="G16" s="77">
        <v>1943</v>
      </c>
      <c r="H16" s="94">
        <v>15327</v>
      </c>
      <c r="I16" s="93">
        <v>1523</v>
      </c>
      <c r="J16" s="94">
        <v>1838</v>
      </c>
      <c r="K16" s="77">
        <v>1680</v>
      </c>
      <c r="L16" s="94">
        <v>11765</v>
      </c>
      <c r="M16" s="93">
        <v>1155</v>
      </c>
      <c r="N16" s="94">
        <v>1470</v>
      </c>
      <c r="O16" s="77">
        <v>1324</v>
      </c>
      <c r="P16" s="94">
        <v>6520</v>
      </c>
      <c r="Q16" s="93">
        <v>3623</v>
      </c>
      <c r="R16" s="94">
        <v>4200</v>
      </c>
      <c r="S16" s="77">
        <v>3915</v>
      </c>
      <c r="T16" s="94">
        <v>3113</v>
      </c>
      <c r="U16" s="93">
        <v>3150</v>
      </c>
      <c r="V16" s="94">
        <v>3780</v>
      </c>
      <c r="W16" s="77">
        <v>3465</v>
      </c>
      <c r="X16" s="94">
        <v>7790</v>
      </c>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551</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552</v>
      </c>
      <c r="C28" s="102"/>
      <c r="D28" s="103"/>
      <c r="E28" s="93">
        <v>1785</v>
      </c>
      <c r="F28" s="94">
        <v>2100</v>
      </c>
      <c r="G28" s="77">
        <v>1943</v>
      </c>
      <c r="H28" s="94">
        <v>10376</v>
      </c>
      <c r="I28" s="93">
        <v>1523</v>
      </c>
      <c r="J28" s="94">
        <v>1838</v>
      </c>
      <c r="K28" s="77">
        <v>1680</v>
      </c>
      <c r="L28" s="94">
        <v>7780</v>
      </c>
      <c r="M28" s="93">
        <v>1260</v>
      </c>
      <c r="N28" s="94">
        <v>1470</v>
      </c>
      <c r="O28" s="77">
        <v>1364</v>
      </c>
      <c r="P28" s="94">
        <v>4805</v>
      </c>
      <c r="Q28" s="93">
        <v>3675</v>
      </c>
      <c r="R28" s="94">
        <v>4200</v>
      </c>
      <c r="S28" s="77">
        <v>3938</v>
      </c>
      <c r="T28" s="94">
        <v>1753</v>
      </c>
      <c r="U28" s="93">
        <v>3150</v>
      </c>
      <c r="V28" s="94">
        <v>3780</v>
      </c>
      <c r="W28" s="77">
        <v>3466</v>
      </c>
      <c r="X28" s="94">
        <v>4845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553</v>
      </c>
      <c r="C30" s="102"/>
      <c r="D30" s="103"/>
      <c r="E30" s="93">
        <v>1785</v>
      </c>
      <c r="F30" s="94">
        <v>2100</v>
      </c>
      <c r="G30" s="77">
        <v>1943</v>
      </c>
      <c r="H30" s="94">
        <v>4951</v>
      </c>
      <c r="I30" s="93">
        <v>1523</v>
      </c>
      <c r="J30" s="94">
        <v>1838</v>
      </c>
      <c r="K30" s="77">
        <v>1681</v>
      </c>
      <c r="L30" s="94">
        <v>3985</v>
      </c>
      <c r="M30" s="93">
        <v>1155</v>
      </c>
      <c r="N30" s="94">
        <v>1365</v>
      </c>
      <c r="O30" s="77">
        <v>1287</v>
      </c>
      <c r="P30" s="94">
        <v>1715</v>
      </c>
      <c r="Q30" s="93">
        <v>3623</v>
      </c>
      <c r="R30" s="94">
        <v>4148</v>
      </c>
      <c r="S30" s="77">
        <v>3886</v>
      </c>
      <c r="T30" s="94">
        <v>1360</v>
      </c>
      <c r="U30" s="93">
        <v>3150</v>
      </c>
      <c r="V30" s="94">
        <v>3780</v>
      </c>
      <c r="W30" s="77">
        <v>3464</v>
      </c>
      <c r="X30" s="94">
        <v>2945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554</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4" t="s">
        <v>142</v>
      </c>
      <c r="F6" s="425"/>
      <c r="G6" s="425"/>
      <c r="H6" s="426"/>
      <c r="I6" s="421" t="s">
        <v>143</v>
      </c>
      <c r="J6" s="422"/>
      <c r="K6" s="422"/>
      <c r="L6" s="423"/>
      <c r="M6" s="421" t="s">
        <v>144</v>
      </c>
      <c r="N6" s="422"/>
      <c r="O6" s="422"/>
      <c r="P6" s="423"/>
      <c r="Q6" s="421" t="s">
        <v>145</v>
      </c>
      <c r="R6" s="422"/>
      <c r="S6" s="422"/>
      <c r="T6" s="423"/>
      <c r="U6" s="421" t="s">
        <v>146</v>
      </c>
      <c r="V6" s="422"/>
      <c r="W6" s="422"/>
      <c r="X6" s="423"/>
    </row>
    <row r="7" spans="2:24" x14ac:dyDescent="0.15">
      <c r="B7" s="411" t="s">
        <v>93</v>
      </c>
      <c r="C7" s="412"/>
      <c r="D7" s="413"/>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8</v>
      </c>
      <c r="D15" s="68" t="s">
        <v>102</v>
      </c>
      <c r="E15" s="62">
        <v>4515</v>
      </c>
      <c r="F15" s="63">
        <v>5775</v>
      </c>
      <c r="G15" s="48">
        <v>5280</v>
      </c>
      <c r="H15" s="63">
        <v>19874</v>
      </c>
      <c r="I15" s="62">
        <v>4725</v>
      </c>
      <c r="J15" s="63">
        <v>5900</v>
      </c>
      <c r="K15" s="48">
        <v>5337</v>
      </c>
      <c r="L15" s="63">
        <v>13799</v>
      </c>
      <c r="M15" s="62">
        <v>1575</v>
      </c>
      <c r="N15" s="63">
        <v>1943</v>
      </c>
      <c r="O15" s="48">
        <v>1769</v>
      </c>
      <c r="P15" s="63">
        <v>68214</v>
      </c>
      <c r="Q15" s="62">
        <v>1890</v>
      </c>
      <c r="R15" s="63">
        <v>2625</v>
      </c>
      <c r="S15" s="48">
        <v>2326</v>
      </c>
      <c r="T15" s="63">
        <v>20104</v>
      </c>
      <c r="U15" s="62">
        <v>2100</v>
      </c>
      <c r="V15" s="63">
        <v>2835</v>
      </c>
      <c r="W15" s="48">
        <v>2623</v>
      </c>
      <c r="X15" s="63">
        <v>20232</v>
      </c>
    </row>
    <row r="16" spans="2:24" ht="14.1" customHeight="1" x14ac:dyDescent="0.15">
      <c r="B16" s="62"/>
      <c r="C16" s="54">
        <v>9</v>
      </c>
      <c r="D16" s="68"/>
      <c r="E16" s="62">
        <v>4515</v>
      </c>
      <c r="F16" s="63">
        <v>5513</v>
      </c>
      <c r="G16" s="48">
        <v>5104</v>
      </c>
      <c r="H16" s="63">
        <v>18243</v>
      </c>
      <c r="I16" s="62">
        <v>4725</v>
      </c>
      <c r="J16" s="63">
        <v>5790</v>
      </c>
      <c r="K16" s="48">
        <v>5305</v>
      </c>
      <c r="L16" s="63">
        <v>12047</v>
      </c>
      <c r="M16" s="62">
        <v>1575</v>
      </c>
      <c r="N16" s="63">
        <v>1995</v>
      </c>
      <c r="O16" s="48">
        <v>1782</v>
      </c>
      <c r="P16" s="63">
        <v>62053</v>
      </c>
      <c r="Q16" s="62">
        <v>1785</v>
      </c>
      <c r="R16" s="63">
        <v>2625</v>
      </c>
      <c r="S16" s="48">
        <v>2285</v>
      </c>
      <c r="T16" s="63">
        <v>18930</v>
      </c>
      <c r="U16" s="62">
        <v>1943</v>
      </c>
      <c r="V16" s="63">
        <v>2835</v>
      </c>
      <c r="W16" s="48">
        <v>2583</v>
      </c>
      <c r="X16" s="63">
        <v>15878</v>
      </c>
    </row>
    <row r="17" spans="2:24" ht="14.1" customHeight="1" x14ac:dyDescent="0.15">
      <c r="B17" s="62"/>
      <c r="C17" s="54">
        <v>10</v>
      </c>
      <c r="D17" s="68"/>
      <c r="E17" s="62">
        <v>4200</v>
      </c>
      <c r="F17" s="63">
        <v>5313</v>
      </c>
      <c r="G17" s="48">
        <v>4665</v>
      </c>
      <c r="H17" s="63">
        <v>39594</v>
      </c>
      <c r="I17" s="62">
        <v>4410</v>
      </c>
      <c r="J17" s="63">
        <v>5775</v>
      </c>
      <c r="K17" s="48">
        <v>5033</v>
      </c>
      <c r="L17" s="63">
        <v>14163</v>
      </c>
      <c r="M17" s="62">
        <v>1365</v>
      </c>
      <c r="N17" s="63">
        <v>1785</v>
      </c>
      <c r="O17" s="48">
        <v>1593</v>
      </c>
      <c r="P17" s="63">
        <v>85333</v>
      </c>
      <c r="Q17" s="62">
        <v>1806</v>
      </c>
      <c r="R17" s="63">
        <v>2625</v>
      </c>
      <c r="S17" s="48">
        <v>2280</v>
      </c>
      <c r="T17" s="63">
        <v>27672</v>
      </c>
      <c r="U17" s="62">
        <v>1943</v>
      </c>
      <c r="V17" s="63">
        <v>2783</v>
      </c>
      <c r="W17" s="48">
        <v>2457</v>
      </c>
      <c r="X17" s="63">
        <v>26025</v>
      </c>
    </row>
    <row r="18" spans="2:24" ht="14.1" customHeight="1" x14ac:dyDescent="0.15">
      <c r="B18" s="62"/>
      <c r="C18" s="54">
        <v>11</v>
      </c>
      <c r="D18" s="68"/>
      <c r="E18" s="62">
        <v>4200</v>
      </c>
      <c r="F18" s="63">
        <v>5460</v>
      </c>
      <c r="G18" s="48">
        <v>4741</v>
      </c>
      <c r="H18" s="63">
        <v>34357</v>
      </c>
      <c r="I18" s="62">
        <v>4725</v>
      </c>
      <c r="J18" s="63">
        <v>5775</v>
      </c>
      <c r="K18" s="48">
        <v>5154</v>
      </c>
      <c r="L18" s="63">
        <v>11665</v>
      </c>
      <c r="M18" s="62">
        <v>1208</v>
      </c>
      <c r="N18" s="63">
        <v>1680</v>
      </c>
      <c r="O18" s="48">
        <v>1536</v>
      </c>
      <c r="P18" s="63">
        <v>79916</v>
      </c>
      <c r="Q18" s="62">
        <v>1890</v>
      </c>
      <c r="R18" s="63">
        <v>2625</v>
      </c>
      <c r="S18" s="48">
        <v>2286</v>
      </c>
      <c r="T18" s="63">
        <v>27537</v>
      </c>
      <c r="U18" s="62">
        <v>1995</v>
      </c>
      <c r="V18" s="63">
        <v>2730</v>
      </c>
      <c r="W18" s="48">
        <v>2461</v>
      </c>
      <c r="X18" s="63">
        <v>22874</v>
      </c>
    </row>
    <row r="19" spans="2:24" ht="14.1" customHeight="1" x14ac:dyDescent="0.15">
      <c r="B19" s="62"/>
      <c r="C19" s="54">
        <v>12</v>
      </c>
      <c r="D19" s="68"/>
      <c r="E19" s="62">
        <v>4200</v>
      </c>
      <c r="F19" s="63">
        <v>5985</v>
      </c>
      <c r="G19" s="48">
        <v>5118</v>
      </c>
      <c r="H19" s="63">
        <v>60317</v>
      </c>
      <c r="I19" s="62">
        <v>4725</v>
      </c>
      <c r="J19" s="63">
        <v>5880</v>
      </c>
      <c r="K19" s="48">
        <v>5339</v>
      </c>
      <c r="L19" s="63">
        <v>16854</v>
      </c>
      <c r="M19" s="62">
        <v>1155</v>
      </c>
      <c r="N19" s="63">
        <v>1680</v>
      </c>
      <c r="O19" s="48">
        <v>1479</v>
      </c>
      <c r="P19" s="63">
        <v>103861</v>
      </c>
      <c r="Q19" s="62">
        <v>1785</v>
      </c>
      <c r="R19" s="63">
        <v>2730</v>
      </c>
      <c r="S19" s="48">
        <v>2321</v>
      </c>
      <c r="T19" s="63">
        <v>33223</v>
      </c>
      <c r="U19" s="62">
        <v>1890</v>
      </c>
      <c r="V19" s="63">
        <v>2835</v>
      </c>
      <c r="W19" s="48">
        <v>2459</v>
      </c>
      <c r="X19" s="63">
        <v>29263</v>
      </c>
    </row>
    <row r="20" spans="2:24" ht="14.1" customHeight="1" x14ac:dyDescent="0.15">
      <c r="B20" s="62" t="s">
        <v>103</v>
      </c>
      <c r="C20" s="54">
        <v>1</v>
      </c>
      <c r="D20" s="68" t="s">
        <v>74</v>
      </c>
      <c r="E20" s="62">
        <v>4200</v>
      </c>
      <c r="F20" s="63">
        <v>5828</v>
      </c>
      <c r="G20" s="48">
        <v>5067</v>
      </c>
      <c r="H20" s="63">
        <v>37991</v>
      </c>
      <c r="I20" s="62">
        <v>4515</v>
      </c>
      <c r="J20" s="63">
        <v>5954</v>
      </c>
      <c r="K20" s="48">
        <v>5443</v>
      </c>
      <c r="L20" s="63">
        <v>12497</v>
      </c>
      <c r="M20" s="62">
        <v>1050</v>
      </c>
      <c r="N20" s="63">
        <v>1785</v>
      </c>
      <c r="O20" s="48">
        <v>1481</v>
      </c>
      <c r="P20" s="63">
        <v>77238</v>
      </c>
      <c r="Q20" s="62">
        <v>1785</v>
      </c>
      <c r="R20" s="63">
        <v>2730</v>
      </c>
      <c r="S20" s="48">
        <v>2311</v>
      </c>
      <c r="T20" s="63">
        <v>35979</v>
      </c>
      <c r="U20" s="62">
        <v>1890</v>
      </c>
      <c r="V20" s="63">
        <v>2783</v>
      </c>
      <c r="W20" s="48">
        <v>2452</v>
      </c>
      <c r="X20" s="63">
        <v>28999</v>
      </c>
    </row>
    <row r="21" spans="2:24" ht="14.1" customHeight="1" x14ac:dyDescent="0.15">
      <c r="B21" s="62"/>
      <c r="C21" s="54">
        <v>2</v>
      </c>
      <c r="D21" s="68"/>
      <c r="E21" s="62">
        <v>4148</v>
      </c>
      <c r="F21" s="63">
        <v>5460</v>
      </c>
      <c r="G21" s="48">
        <v>4821</v>
      </c>
      <c r="H21" s="63">
        <v>27534</v>
      </c>
      <c r="I21" s="62">
        <v>4725</v>
      </c>
      <c r="J21" s="63">
        <v>5880</v>
      </c>
      <c r="K21" s="48">
        <v>5198</v>
      </c>
      <c r="L21" s="63">
        <v>9644</v>
      </c>
      <c r="M21" s="62">
        <v>1050</v>
      </c>
      <c r="N21" s="63">
        <v>1785</v>
      </c>
      <c r="O21" s="48">
        <v>1546</v>
      </c>
      <c r="P21" s="63">
        <v>73042</v>
      </c>
      <c r="Q21" s="62">
        <v>1890</v>
      </c>
      <c r="R21" s="63">
        <v>2678</v>
      </c>
      <c r="S21" s="48">
        <v>2402</v>
      </c>
      <c r="T21" s="63">
        <v>28034</v>
      </c>
      <c r="U21" s="62">
        <v>1995</v>
      </c>
      <c r="V21" s="63">
        <v>2783</v>
      </c>
      <c r="W21" s="48">
        <v>2500</v>
      </c>
      <c r="X21" s="63">
        <v>23163</v>
      </c>
    </row>
    <row r="22" spans="2:24" ht="14.1" customHeight="1" x14ac:dyDescent="0.15">
      <c r="B22" s="62"/>
      <c r="C22" s="54">
        <v>3</v>
      </c>
      <c r="D22" s="68"/>
      <c r="E22" s="62">
        <v>3990</v>
      </c>
      <c r="F22" s="63">
        <v>5565</v>
      </c>
      <c r="G22" s="48">
        <v>4487</v>
      </c>
      <c r="H22" s="63">
        <v>26380</v>
      </c>
      <c r="I22" s="62">
        <v>4095</v>
      </c>
      <c r="J22" s="63">
        <v>5880</v>
      </c>
      <c r="K22" s="48">
        <v>4955</v>
      </c>
      <c r="L22" s="63">
        <v>14750</v>
      </c>
      <c r="M22" s="62">
        <v>1260</v>
      </c>
      <c r="N22" s="63">
        <v>1890</v>
      </c>
      <c r="O22" s="48">
        <v>1602</v>
      </c>
      <c r="P22" s="63">
        <v>87597</v>
      </c>
      <c r="Q22" s="62">
        <v>1785</v>
      </c>
      <c r="R22" s="63">
        <v>2730</v>
      </c>
      <c r="S22" s="48">
        <v>2308</v>
      </c>
      <c r="T22" s="63">
        <v>30512</v>
      </c>
      <c r="U22" s="62">
        <v>1890</v>
      </c>
      <c r="V22" s="63">
        <v>2783</v>
      </c>
      <c r="W22" s="48">
        <v>2481</v>
      </c>
      <c r="X22" s="63">
        <v>24365</v>
      </c>
    </row>
    <row r="23" spans="2:24" ht="14.1" customHeight="1" x14ac:dyDescent="0.15">
      <c r="B23" s="62"/>
      <c r="C23" s="54">
        <v>4</v>
      </c>
      <c r="D23" s="68"/>
      <c r="E23" s="62">
        <v>3990</v>
      </c>
      <c r="F23" s="63">
        <v>5565</v>
      </c>
      <c r="G23" s="48">
        <v>4573</v>
      </c>
      <c r="H23" s="63">
        <v>37899</v>
      </c>
      <c r="I23" s="62">
        <v>4456</v>
      </c>
      <c r="J23" s="63">
        <v>5880</v>
      </c>
      <c r="K23" s="48">
        <v>4863</v>
      </c>
      <c r="L23" s="63">
        <v>10837</v>
      </c>
      <c r="M23" s="62">
        <v>1260</v>
      </c>
      <c r="N23" s="63">
        <v>1995</v>
      </c>
      <c r="O23" s="48">
        <v>1663</v>
      </c>
      <c r="P23" s="63">
        <v>84754</v>
      </c>
      <c r="Q23" s="62">
        <v>1785</v>
      </c>
      <c r="R23" s="63">
        <v>2730</v>
      </c>
      <c r="S23" s="48">
        <v>2307</v>
      </c>
      <c r="T23" s="63">
        <v>31159</v>
      </c>
      <c r="U23" s="62">
        <v>1995</v>
      </c>
      <c r="V23" s="63">
        <v>2835</v>
      </c>
      <c r="W23" s="48">
        <v>2533</v>
      </c>
      <c r="X23" s="63">
        <v>27649</v>
      </c>
    </row>
    <row r="24" spans="2:24" ht="14.1" customHeight="1" x14ac:dyDescent="0.15">
      <c r="B24" s="62"/>
      <c r="C24" s="54">
        <v>5</v>
      </c>
      <c r="D24" s="68"/>
      <c r="E24" s="62">
        <v>4200</v>
      </c>
      <c r="F24" s="63">
        <v>5565</v>
      </c>
      <c r="G24" s="48">
        <v>4696</v>
      </c>
      <c r="H24" s="63">
        <v>33617</v>
      </c>
      <c r="I24" s="62">
        <v>4487</v>
      </c>
      <c r="J24" s="63">
        <v>5880</v>
      </c>
      <c r="K24" s="48">
        <v>4999</v>
      </c>
      <c r="L24" s="63">
        <v>19830</v>
      </c>
      <c r="M24" s="62">
        <v>1365</v>
      </c>
      <c r="N24" s="63">
        <v>1943</v>
      </c>
      <c r="O24" s="48">
        <v>1693</v>
      </c>
      <c r="P24" s="63">
        <v>106637</v>
      </c>
      <c r="Q24" s="62">
        <v>1890</v>
      </c>
      <c r="R24" s="63">
        <v>2730</v>
      </c>
      <c r="S24" s="48">
        <v>2350</v>
      </c>
      <c r="T24" s="63">
        <v>34227</v>
      </c>
      <c r="U24" s="62">
        <v>2100</v>
      </c>
      <c r="V24" s="63">
        <v>2835</v>
      </c>
      <c r="W24" s="48">
        <v>2527</v>
      </c>
      <c r="X24" s="63">
        <v>29874</v>
      </c>
    </row>
    <row r="25" spans="2:24" ht="14.1" customHeight="1" x14ac:dyDescent="0.15">
      <c r="B25" s="62"/>
      <c r="C25" s="54">
        <v>6</v>
      </c>
      <c r="D25" s="68"/>
      <c r="E25" s="62">
        <v>4200</v>
      </c>
      <c r="F25" s="63">
        <v>5460</v>
      </c>
      <c r="G25" s="48">
        <v>4812</v>
      </c>
      <c r="H25" s="63">
        <v>25438</v>
      </c>
      <c r="I25" s="62">
        <v>4490</v>
      </c>
      <c r="J25" s="63">
        <v>5880</v>
      </c>
      <c r="K25" s="48">
        <v>5098</v>
      </c>
      <c r="L25" s="63">
        <v>15110</v>
      </c>
      <c r="M25" s="62">
        <v>1365</v>
      </c>
      <c r="N25" s="63">
        <v>1890</v>
      </c>
      <c r="O25" s="48">
        <v>1668</v>
      </c>
      <c r="P25" s="63">
        <v>68521</v>
      </c>
      <c r="Q25" s="62">
        <v>1890</v>
      </c>
      <c r="R25" s="63">
        <v>2625</v>
      </c>
      <c r="S25" s="48">
        <v>2322</v>
      </c>
      <c r="T25" s="63">
        <v>29524</v>
      </c>
      <c r="U25" s="62">
        <v>2100</v>
      </c>
      <c r="V25" s="63">
        <v>2730</v>
      </c>
      <c r="W25" s="48">
        <v>2477</v>
      </c>
      <c r="X25" s="63">
        <v>22713</v>
      </c>
    </row>
    <row r="26" spans="2:24" ht="14.1" customHeight="1" x14ac:dyDescent="0.15">
      <c r="B26" s="62"/>
      <c r="C26" s="54">
        <v>7</v>
      </c>
      <c r="D26" s="68"/>
      <c r="E26" s="62">
        <v>3990</v>
      </c>
      <c r="F26" s="63">
        <v>5250</v>
      </c>
      <c r="G26" s="48">
        <v>4654</v>
      </c>
      <c r="H26" s="63">
        <v>38204</v>
      </c>
      <c r="I26" s="62">
        <v>4243</v>
      </c>
      <c r="J26" s="63">
        <v>5775</v>
      </c>
      <c r="K26" s="48">
        <v>4842</v>
      </c>
      <c r="L26" s="63">
        <v>18563</v>
      </c>
      <c r="M26" s="62">
        <v>1313</v>
      </c>
      <c r="N26" s="63">
        <v>1785</v>
      </c>
      <c r="O26" s="48">
        <v>1613</v>
      </c>
      <c r="P26" s="63">
        <v>110000</v>
      </c>
      <c r="Q26" s="62">
        <v>1890</v>
      </c>
      <c r="R26" s="63">
        <v>2520</v>
      </c>
      <c r="S26" s="48">
        <v>2200</v>
      </c>
      <c r="T26" s="63">
        <v>37571</v>
      </c>
      <c r="U26" s="62">
        <v>1995</v>
      </c>
      <c r="V26" s="63">
        <v>2730</v>
      </c>
      <c r="W26" s="48">
        <v>2367</v>
      </c>
      <c r="X26" s="63">
        <v>33546</v>
      </c>
    </row>
    <row r="27" spans="2:24" ht="14.1" customHeight="1" x14ac:dyDescent="0.15">
      <c r="B27" s="55"/>
      <c r="C27" s="59">
        <v>8</v>
      </c>
      <c r="D27" s="69"/>
      <c r="E27" s="55">
        <v>3885</v>
      </c>
      <c r="F27" s="70">
        <v>5040</v>
      </c>
      <c r="G27" s="56">
        <v>4466</v>
      </c>
      <c r="H27" s="70">
        <v>30666</v>
      </c>
      <c r="I27" s="55">
        <v>4095</v>
      </c>
      <c r="J27" s="70">
        <v>5355</v>
      </c>
      <c r="K27" s="56">
        <v>4578</v>
      </c>
      <c r="L27" s="70">
        <v>12152</v>
      </c>
      <c r="M27" s="55">
        <v>1365</v>
      </c>
      <c r="N27" s="70">
        <v>1785</v>
      </c>
      <c r="O27" s="56">
        <v>1604</v>
      </c>
      <c r="P27" s="70">
        <v>89693</v>
      </c>
      <c r="Q27" s="55">
        <v>1785</v>
      </c>
      <c r="R27" s="70">
        <v>2520</v>
      </c>
      <c r="S27" s="56">
        <v>2094</v>
      </c>
      <c r="T27" s="70">
        <v>30729</v>
      </c>
      <c r="U27" s="55">
        <v>1827</v>
      </c>
      <c r="V27" s="70">
        <v>2730</v>
      </c>
      <c r="W27" s="56">
        <v>2371</v>
      </c>
      <c r="X27" s="70">
        <v>28508</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148</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149</v>
      </c>
      <c r="C31" s="102"/>
      <c r="D31" s="103"/>
      <c r="E31" s="62">
        <v>3990</v>
      </c>
      <c r="F31" s="63">
        <v>5040</v>
      </c>
      <c r="G31" s="48">
        <v>4473</v>
      </c>
      <c r="H31" s="63">
        <v>6721</v>
      </c>
      <c r="I31" s="62">
        <v>4200</v>
      </c>
      <c r="J31" s="63">
        <v>5355</v>
      </c>
      <c r="K31" s="48">
        <v>4569</v>
      </c>
      <c r="L31" s="63">
        <v>4137</v>
      </c>
      <c r="M31" s="62">
        <v>1470</v>
      </c>
      <c r="N31" s="63">
        <v>1785</v>
      </c>
      <c r="O31" s="48">
        <v>1662</v>
      </c>
      <c r="P31" s="63">
        <v>21954</v>
      </c>
      <c r="Q31" s="62">
        <v>1806</v>
      </c>
      <c r="R31" s="63">
        <v>2520</v>
      </c>
      <c r="S31" s="48">
        <v>2133</v>
      </c>
      <c r="T31" s="63">
        <v>6629</v>
      </c>
      <c r="U31" s="62">
        <v>2100</v>
      </c>
      <c r="V31" s="63">
        <v>2730</v>
      </c>
      <c r="W31" s="48">
        <v>2426</v>
      </c>
      <c r="X31" s="63">
        <v>6681</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150</v>
      </c>
      <c r="C33" s="102"/>
      <c r="D33" s="103"/>
      <c r="E33" s="105" t="s">
        <v>101</v>
      </c>
      <c r="F33" s="106" t="s">
        <v>101</v>
      </c>
      <c r="G33" s="106" t="s">
        <v>101</v>
      </c>
      <c r="H33" s="67" t="s">
        <v>101</v>
      </c>
      <c r="I33" s="106" t="s">
        <v>101</v>
      </c>
      <c r="J33" s="106" t="s">
        <v>101</v>
      </c>
      <c r="K33" s="106" t="s">
        <v>101</v>
      </c>
      <c r="L33" s="67" t="s">
        <v>101</v>
      </c>
      <c r="M33" s="106" t="s">
        <v>101</v>
      </c>
      <c r="N33" s="106" t="s">
        <v>101</v>
      </c>
      <c r="O33" s="106" t="s">
        <v>101</v>
      </c>
      <c r="P33" s="67" t="s">
        <v>101</v>
      </c>
      <c r="Q33" s="106" t="s">
        <v>101</v>
      </c>
      <c r="R33" s="106" t="s">
        <v>101</v>
      </c>
      <c r="S33" s="106" t="s">
        <v>101</v>
      </c>
      <c r="T33" s="67" t="s">
        <v>101</v>
      </c>
      <c r="U33" s="106" t="s">
        <v>101</v>
      </c>
      <c r="V33" s="106" t="s">
        <v>101</v>
      </c>
      <c r="W33" s="106" t="s">
        <v>101</v>
      </c>
      <c r="X33" s="67" t="s">
        <v>101</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151</v>
      </c>
      <c r="C35" s="102"/>
      <c r="D35" s="103"/>
      <c r="E35" s="62">
        <v>3990</v>
      </c>
      <c r="F35" s="63">
        <v>5040</v>
      </c>
      <c r="G35" s="48">
        <v>4496</v>
      </c>
      <c r="H35" s="63">
        <v>16545</v>
      </c>
      <c r="I35" s="62">
        <v>4305</v>
      </c>
      <c r="J35" s="63">
        <v>5250</v>
      </c>
      <c r="K35" s="48">
        <v>4611</v>
      </c>
      <c r="L35" s="63">
        <v>6506</v>
      </c>
      <c r="M35" s="62">
        <v>1365</v>
      </c>
      <c r="N35" s="63">
        <v>1733</v>
      </c>
      <c r="O35" s="48">
        <v>1575</v>
      </c>
      <c r="P35" s="63">
        <v>41485</v>
      </c>
      <c r="Q35" s="62">
        <v>1785</v>
      </c>
      <c r="R35" s="63">
        <v>2415</v>
      </c>
      <c r="S35" s="48">
        <v>2079</v>
      </c>
      <c r="T35" s="63">
        <v>14517</v>
      </c>
      <c r="U35" s="62">
        <v>1995</v>
      </c>
      <c r="V35" s="63">
        <v>2730</v>
      </c>
      <c r="W35" s="48">
        <v>2382</v>
      </c>
      <c r="X35" s="63">
        <v>13179</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152</v>
      </c>
      <c r="C37" s="102"/>
      <c r="D37" s="103"/>
      <c r="E37" s="62">
        <v>3885</v>
      </c>
      <c r="F37" s="63">
        <v>4935</v>
      </c>
      <c r="G37" s="48">
        <v>4394</v>
      </c>
      <c r="H37" s="63">
        <v>7401</v>
      </c>
      <c r="I37" s="62">
        <v>4095</v>
      </c>
      <c r="J37" s="63">
        <v>5250</v>
      </c>
      <c r="K37" s="48">
        <v>4513</v>
      </c>
      <c r="L37" s="63">
        <v>1510</v>
      </c>
      <c r="M37" s="62">
        <v>1365</v>
      </c>
      <c r="N37" s="63">
        <v>1785</v>
      </c>
      <c r="O37" s="48">
        <v>1595</v>
      </c>
      <c r="P37" s="63">
        <v>26254</v>
      </c>
      <c r="Q37" s="62">
        <v>1785</v>
      </c>
      <c r="R37" s="63">
        <v>2415</v>
      </c>
      <c r="S37" s="48">
        <v>2082</v>
      </c>
      <c r="T37" s="63">
        <v>9584</v>
      </c>
      <c r="U37" s="62">
        <v>1827</v>
      </c>
      <c r="V37" s="63">
        <v>2730</v>
      </c>
      <c r="W37" s="48">
        <v>2333</v>
      </c>
      <c r="X37" s="63">
        <v>8648</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550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4" t="s">
        <v>87</v>
      </c>
      <c r="D6" s="416"/>
      <c r="E6" s="421" t="s">
        <v>144</v>
      </c>
      <c r="F6" s="422"/>
      <c r="G6" s="422"/>
      <c r="H6" s="423"/>
      <c r="I6" s="421" t="s">
        <v>145</v>
      </c>
      <c r="J6" s="422"/>
      <c r="K6" s="422"/>
      <c r="L6" s="423"/>
      <c r="M6" s="421" t="s">
        <v>146</v>
      </c>
      <c r="N6" s="422"/>
      <c r="O6" s="422"/>
      <c r="P6" s="423"/>
      <c r="Q6" s="424" t="s">
        <v>153</v>
      </c>
      <c r="R6" s="425"/>
      <c r="S6" s="425"/>
      <c r="T6" s="426"/>
      <c r="U6" s="421" t="s">
        <v>154</v>
      </c>
      <c r="V6" s="422"/>
      <c r="W6" s="422"/>
      <c r="X6" s="423"/>
    </row>
    <row r="7" spans="2:24" x14ac:dyDescent="0.15">
      <c r="B7" s="411" t="s">
        <v>93</v>
      </c>
      <c r="C7" s="412"/>
      <c r="D7" s="413"/>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179</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v>1239</v>
      </c>
      <c r="F15" s="94">
        <v>1470</v>
      </c>
      <c r="G15" s="77">
        <v>1366</v>
      </c>
      <c r="H15" s="94">
        <v>5876</v>
      </c>
      <c r="I15" s="93">
        <v>1418</v>
      </c>
      <c r="J15" s="94">
        <v>1628</v>
      </c>
      <c r="K15" s="77">
        <v>1523</v>
      </c>
      <c r="L15" s="94">
        <v>3772</v>
      </c>
      <c r="M15" s="93">
        <v>1470</v>
      </c>
      <c r="N15" s="94">
        <v>1680</v>
      </c>
      <c r="O15" s="77">
        <v>1577</v>
      </c>
      <c r="P15" s="94">
        <v>3163</v>
      </c>
      <c r="Q15" s="93">
        <v>1470</v>
      </c>
      <c r="R15" s="94">
        <v>1680</v>
      </c>
      <c r="S15" s="77">
        <v>1595</v>
      </c>
      <c r="T15" s="94">
        <v>1861</v>
      </c>
      <c r="U15" s="93">
        <v>1418</v>
      </c>
      <c r="V15" s="94">
        <v>1575</v>
      </c>
      <c r="W15" s="77">
        <v>1491</v>
      </c>
      <c r="X15" s="94">
        <v>1959</v>
      </c>
    </row>
    <row r="16" spans="2:24" ht="14.1" customHeight="1" x14ac:dyDescent="0.15">
      <c r="B16" s="62"/>
      <c r="C16" s="54">
        <v>8</v>
      </c>
      <c r="D16" s="68"/>
      <c r="E16" s="93">
        <v>1155</v>
      </c>
      <c r="F16" s="94">
        <v>1470</v>
      </c>
      <c r="G16" s="77">
        <v>1295</v>
      </c>
      <c r="H16" s="94">
        <v>7018</v>
      </c>
      <c r="I16" s="93">
        <v>1418</v>
      </c>
      <c r="J16" s="94">
        <v>1680</v>
      </c>
      <c r="K16" s="77">
        <v>1563</v>
      </c>
      <c r="L16" s="94">
        <v>3742</v>
      </c>
      <c r="M16" s="93">
        <v>1470</v>
      </c>
      <c r="N16" s="94">
        <v>1680</v>
      </c>
      <c r="O16" s="77">
        <v>1571</v>
      </c>
      <c r="P16" s="94">
        <v>3666</v>
      </c>
      <c r="Q16" s="93">
        <v>1470</v>
      </c>
      <c r="R16" s="94">
        <v>1680</v>
      </c>
      <c r="S16" s="77">
        <v>1576</v>
      </c>
      <c r="T16" s="94">
        <v>2444</v>
      </c>
      <c r="U16" s="93">
        <v>1365</v>
      </c>
      <c r="V16" s="94">
        <v>1628</v>
      </c>
      <c r="W16" s="77">
        <v>1504</v>
      </c>
      <c r="X16" s="94">
        <v>2057</v>
      </c>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551</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555</v>
      </c>
      <c r="C28" s="102"/>
      <c r="D28" s="103"/>
      <c r="E28" s="93">
        <v>1260</v>
      </c>
      <c r="F28" s="94">
        <v>1470</v>
      </c>
      <c r="G28" s="77">
        <v>1314</v>
      </c>
      <c r="H28" s="94">
        <v>4962</v>
      </c>
      <c r="I28" s="93">
        <v>1470</v>
      </c>
      <c r="J28" s="94">
        <v>1680</v>
      </c>
      <c r="K28" s="77">
        <v>1576</v>
      </c>
      <c r="L28" s="94">
        <v>2352</v>
      </c>
      <c r="M28" s="93">
        <v>1470</v>
      </c>
      <c r="N28" s="94">
        <v>1680</v>
      </c>
      <c r="O28" s="77">
        <v>1576</v>
      </c>
      <c r="P28" s="94">
        <v>2413</v>
      </c>
      <c r="Q28" s="93">
        <v>1470</v>
      </c>
      <c r="R28" s="94">
        <v>1680</v>
      </c>
      <c r="S28" s="77">
        <v>1576</v>
      </c>
      <c r="T28" s="94">
        <v>1558</v>
      </c>
      <c r="U28" s="93">
        <v>1418</v>
      </c>
      <c r="V28" s="94">
        <v>1628</v>
      </c>
      <c r="W28" s="77">
        <v>1523</v>
      </c>
      <c r="X28" s="94">
        <v>1331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556</v>
      </c>
      <c r="C30" s="102"/>
      <c r="D30" s="103"/>
      <c r="E30" s="93">
        <v>1155</v>
      </c>
      <c r="F30" s="94">
        <v>1365</v>
      </c>
      <c r="G30" s="77">
        <v>1240</v>
      </c>
      <c r="H30" s="94">
        <v>2056</v>
      </c>
      <c r="I30" s="93">
        <v>1418</v>
      </c>
      <c r="J30" s="94">
        <v>1628</v>
      </c>
      <c r="K30" s="77">
        <v>1524</v>
      </c>
      <c r="L30" s="94">
        <v>1390</v>
      </c>
      <c r="M30" s="93">
        <v>1470</v>
      </c>
      <c r="N30" s="94">
        <v>1628</v>
      </c>
      <c r="O30" s="77">
        <v>1551</v>
      </c>
      <c r="P30" s="94">
        <v>1253</v>
      </c>
      <c r="Q30" s="93">
        <v>1470</v>
      </c>
      <c r="R30" s="94">
        <v>1680</v>
      </c>
      <c r="S30" s="77">
        <v>1575</v>
      </c>
      <c r="T30" s="94">
        <v>886</v>
      </c>
      <c r="U30" s="93">
        <v>1365</v>
      </c>
      <c r="V30" s="94">
        <v>1575</v>
      </c>
      <c r="W30" s="77">
        <v>1470</v>
      </c>
      <c r="X30" s="94">
        <v>726</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33" sqref="E33:X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550</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4" t="s">
        <v>87</v>
      </c>
      <c r="D6" s="416"/>
      <c r="E6" s="421" t="s">
        <v>155</v>
      </c>
      <c r="F6" s="422"/>
      <c r="G6" s="422"/>
      <c r="H6" s="423"/>
      <c r="I6" s="418" t="s">
        <v>157</v>
      </c>
      <c r="J6" s="419"/>
      <c r="K6" s="419"/>
      <c r="L6" s="420"/>
    </row>
    <row r="7" spans="2:12" x14ac:dyDescent="0.15">
      <c r="B7" s="411" t="s">
        <v>93</v>
      </c>
      <c r="C7" s="412"/>
      <c r="D7" s="413"/>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179</v>
      </c>
      <c r="C9" s="85">
        <v>21</v>
      </c>
      <c r="D9" s="92" t="s">
        <v>72</v>
      </c>
      <c r="E9" s="80"/>
      <c r="F9" s="98"/>
      <c r="G9" s="118"/>
      <c r="H9" s="98"/>
      <c r="I9" s="80"/>
      <c r="J9" s="98"/>
      <c r="K9" s="118"/>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v>945</v>
      </c>
      <c r="F15" s="94">
        <v>1103</v>
      </c>
      <c r="G15" s="77">
        <v>1032</v>
      </c>
      <c r="H15" s="94">
        <v>2894</v>
      </c>
      <c r="I15" s="93">
        <v>1680</v>
      </c>
      <c r="J15" s="94">
        <v>1943</v>
      </c>
      <c r="K15" s="77">
        <v>1809</v>
      </c>
      <c r="L15" s="94">
        <v>35424</v>
      </c>
    </row>
    <row r="16" spans="2:12" ht="14.1" customHeight="1" x14ac:dyDescent="0.15">
      <c r="B16" s="62"/>
      <c r="C16" s="54">
        <v>8</v>
      </c>
      <c r="D16" s="68"/>
      <c r="E16" s="93">
        <v>945</v>
      </c>
      <c r="F16" s="94">
        <v>1155</v>
      </c>
      <c r="G16" s="77">
        <v>1049</v>
      </c>
      <c r="H16" s="94">
        <v>3189</v>
      </c>
      <c r="I16" s="93">
        <v>1680</v>
      </c>
      <c r="J16" s="94">
        <v>1995</v>
      </c>
      <c r="K16" s="77">
        <v>1835</v>
      </c>
      <c r="L16" s="94">
        <v>46186</v>
      </c>
    </row>
    <row r="17" spans="2:12" ht="14.1" customHeight="1" x14ac:dyDescent="0.15">
      <c r="B17" s="62"/>
      <c r="C17" s="54">
        <v>9</v>
      </c>
      <c r="D17" s="68"/>
      <c r="E17" s="93"/>
      <c r="F17" s="94"/>
      <c r="G17" s="77"/>
      <c r="H17" s="94"/>
      <c r="I17" s="93"/>
      <c r="J17" s="94"/>
      <c r="K17" s="77"/>
      <c r="L17" s="94"/>
    </row>
    <row r="18" spans="2:12" ht="14.1" customHeight="1" x14ac:dyDescent="0.15">
      <c r="B18" s="62"/>
      <c r="C18" s="54">
        <v>10</v>
      </c>
      <c r="D18" s="68"/>
      <c r="E18" s="93"/>
      <c r="F18" s="94"/>
      <c r="G18" s="77"/>
      <c r="H18" s="94"/>
      <c r="I18" s="93"/>
      <c r="J18" s="94"/>
      <c r="K18" s="77"/>
      <c r="L18" s="94"/>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551</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555</v>
      </c>
      <c r="C28" s="102"/>
      <c r="D28" s="103"/>
      <c r="E28" s="93">
        <v>945</v>
      </c>
      <c r="F28" s="94">
        <v>1155</v>
      </c>
      <c r="G28" s="77">
        <v>1050</v>
      </c>
      <c r="H28" s="94">
        <v>1745</v>
      </c>
      <c r="I28" s="93">
        <v>1680</v>
      </c>
      <c r="J28" s="94">
        <v>1995</v>
      </c>
      <c r="K28" s="77">
        <v>1839</v>
      </c>
      <c r="L28" s="94">
        <v>29537</v>
      </c>
    </row>
    <row r="29" spans="2:12" x14ac:dyDescent="0.15">
      <c r="B29" s="101" t="s">
        <v>133</v>
      </c>
      <c r="C29" s="102"/>
      <c r="D29" s="103"/>
      <c r="E29" s="93"/>
      <c r="F29" s="94"/>
      <c r="G29" s="77"/>
      <c r="H29" s="94"/>
      <c r="I29" s="93"/>
      <c r="J29" s="94"/>
      <c r="K29" s="77"/>
      <c r="L29" s="94"/>
    </row>
    <row r="30" spans="2:12" x14ac:dyDescent="0.15">
      <c r="B30" s="101" t="s">
        <v>556</v>
      </c>
      <c r="C30" s="102"/>
      <c r="D30" s="103"/>
      <c r="E30" s="93">
        <v>945</v>
      </c>
      <c r="F30" s="94">
        <v>1155</v>
      </c>
      <c r="G30" s="77">
        <v>1047</v>
      </c>
      <c r="H30" s="94">
        <v>1444</v>
      </c>
      <c r="I30" s="93">
        <v>1680</v>
      </c>
      <c r="J30" s="94">
        <v>1995</v>
      </c>
      <c r="K30" s="77">
        <v>1832</v>
      </c>
      <c r="L30" s="94">
        <v>16649</v>
      </c>
    </row>
    <row r="31" spans="2:12" x14ac:dyDescent="0.15">
      <c r="B31" s="101" t="s">
        <v>135</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7"/>
      <c r="C36" s="108"/>
      <c r="D36" s="109"/>
      <c r="E36" s="87"/>
      <c r="F36" s="96"/>
      <c r="G36" s="79"/>
      <c r="H36" s="96"/>
      <c r="I36" s="87"/>
      <c r="J36" s="96"/>
      <c r="K36" s="79"/>
      <c r="L36" s="96"/>
    </row>
    <row r="37" spans="2:20" ht="6" customHeight="1" x14ac:dyDescent="0.15">
      <c r="B37" s="110"/>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33" sqref="E33:X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557</v>
      </c>
    </row>
    <row r="3" spans="2:16" x14ac:dyDescent="0.15">
      <c r="L3" s="50" t="s">
        <v>209</v>
      </c>
    </row>
    <row r="4" spans="2:16" ht="6" customHeight="1" x14ac:dyDescent="0.15">
      <c r="B4" s="56"/>
      <c r="C4" s="56"/>
      <c r="D4" s="56"/>
      <c r="E4" s="56"/>
      <c r="F4" s="56"/>
      <c r="G4" s="56"/>
      <c r="H4" s="56"/>
      <c r="I4" s="56"/>
      <c r="J4" s="56"/>
      <c r="K4" s="56"/>
      <c r="L4" s="48"/>
    </row>
    <row r="5" spans="2:16" ht="15" customHeight="1" x14ac:dyDescent="0.15">
      <c r="B5" s="62"/>
      <c r="C5" s="404" t="s">
        <v>210</v>
      </c>
      <c r="D5" s="406"/>
      <c r="E5" s="404">
        <v>3</v>
      </c>
      <c r="F5" s="405"/>
      <c r="G5" s="405"/>
      <c r="H5" s="406"/>
      <c r="I5" s="404">
        <v>2</v>
      </c>
      <c r="J5" s="405"/>
      <c r="K5" s="405"/>
      <c r="L5" s="406"/>
      <c r="M5" s="404">
        <v>3</v>
      </c>
      <c r="N5" s="405"/>
      <c r="O5" s="405"/>
      <c r="P5" s="406"/>
    </row>
    <row r="6" spans="2:16" ht="15" customHeight="1" x14ac:dyDescent="0.15">
      <c r="B6" s="62"/>
      <c r="C6" s="436" t="s">
        <v>211</v>
      </c>
      <c r="D6" s="437"/>
      <c r="E6" s="427" t="s">
        <v>212</v>
      </c>
      <c r="F6" s="428"/>
      <c r="G6" s="428"/>
      <c r="H6" s="429"/>
      <c r="I6" s="430" t="s">
        <v>213</v>
      </c>
      <c r="J6" s="431"/>
      <c r="K6" s="431"/>
      <c r="L6" s="432"/>
      <c r="M6" s="430" t="s">
        <v>214</v>
      </c>
      <c r="N6" s="431"/>
      <c r="O6" s="431"/>
      <c r="P6" s="432"/>
    </row>
    <row r="7" spans="2:16" ht="15" customHeight="1" x14ac:dyDescent="0.15">
      <c r="B7" s="433" t="s">
        <v>93</v>
      </c>
      <c r="C7" s="434"/>
      <c r="D7" s="435"/>
      <c r="E7" s="121" t="s">
        <v>215</v>
      </c>
      <c r="F7" s="122" t="s">
        <v>98</v>
      </c>
      <c r="G7" s="123" t="s">
        <v>217</v>
      </c>
      <c r="H7" s="122" t="s">
        <v>218</v>
      </c>
      <c r="I7" s="121" t="s">
        <v>215</v>
      </c>
      <c r="J7" s="122" t="s">
        <v>98</v>
      </c>
      <c r="K7" s="123" t="s">
        <v>217</v>
      </c>
      <c r="L7" s="122" t="s">
        <v>109</v>
      </c>
      <c r="M7" s="121" t="s">
        <v>215</v>
      </c>
      <c r="N7" s="122" t="s">
        <v>98</v>
      </c>
      <c r="O7" s="123" t="s">
        <v>217</v>
      </c>
      <c r="P7" s="122" t="s">
        <v>109</v>
      </c>
    </row>
    <row r="8" spans="2:16" ht="15" customHeight="1" x14ac:dyDescent="0.15">
      <c r="B8" s="62" t="s">
        <v>179</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220</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558</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c r="F23" s="63"/>
      <c r="G23" s="48"/>
      <c r="H23" s="63"/>
      <c r="I23" s="64"/>
      <c r="J23" s="67"/>
      <c r="K23" s="66"/>
      <c r="L23" s="67"/>
      <c r="M23" s="64"/>
      <c r="N23" s="67"/>
      <c r="O23" s="66"/>
      <c r="P23" s="67"/>
    </row>
    <row r="24" spans="2:16" ht="15" customHeight="1" x14ac:dyDescent="0.15">
      <c r="B24" s="62"/>
      <c r="C24" s="48">
        <v>10</v>
      </c>
      <c r="D24" s="48"/>
      <c r="E24" s="62"/>
      <c r="F24" s="63"/>
      <c r="G24" s="48"/>
      <c r="H24" s="63"/>
      <c r="I24" s="64"/>
      <c r="J24" s="67"/>
      <c r="K24" s="66"/>
      <c r="L24" s="67"/>
      <c r="M24" s="64"/>
      <c r="N24" s="67"/>
      <c r="O24" s="66"/>
      <c r="P24" s="67"/>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559</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49" t="s">
        <v>560</v>
      </c>
    </row>
    <row r="38" spans="2:20" ht="12.75" customHeight="1" x14ac:dyDescent="0.15">
      <c r="B38" s="126"/>
    </row>
    <row r="39" spans="2:20" x14ac:dyDescent="0.15">
      <c r="B39" s="126"/>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7" zoomScale="75" workbookViewId="0">
      <selection activeCell="E33" sqref="E33:X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258</v>
      </c>
    </row>
    <row r="2" spans="2:20" x14ac:dyDescent="0.15">
      <c r="B2" s="49" t="s">
        <v>259</v>
      </c>
    </row>
    <row r="3" spans="2:20" x14ac:dyDescent="0.15">
      <c r="T3" s="50" t="s">
        <v>209</v>
      </c>
    </row>
    <row r="4" spans="2:20" ht="6" customHeight="1" x14ac:dyDescent="0.15"/>
    <row r="5" spans="2:20" ht="12.75" customHeight="1" x14ac:dyDescent="0.15">
      <c r="B5" s="51"/>
      <c r="C5" s="404" t="s">
        <v>87</v>
      </c>
      <c r="D5" s="406"/>
      <c r="E5" s="430" t="s">
        <v>88</v>
      </c>
      <c r="F5" s="431"/>
      <c r="G5" s="431"/>
      <c r="H5" s="432"/>
      <c r="I5" s="430" t="s">
        <v>260</v>
      </c>
      <c r="J5" s="431"/>
      <c r="K5" s="431"/>
      <c r="L5" s="432"/>
      <c r="M5" s="430" t="s">
        <v>261</v>
      </c>
      <c r="N5" s="431"/>
      <c r="O5" s="431"/>
      <c r="P5" s="432"/>
      <c r="Q5" s="427" t="s">
        <v>262</v>
      </c>
      <c r="R5" s="428"/>
      <c r="S5" s="428"/>
      <c r="T5" s="429"/>
    </row>
    <row r="6" spans="2:20" x14ac:dyDescent="0.15">
      <c r="B6" s="55" t="s">
        <v>263</v>
      </c>
      <c r="C6" s="56"/>
      <c r="D6" s="56"/>
      <c r="E6" s="121" t="s">
        <v>264</v>
      </c>
      <c r="F6" s="122" t="s">
        <v>216</v>
      </c>
      <c r="G6" s="132" t="s">
        <v>217</v>
      </c>
      <c r="H6" s="122" t="s">
        <v>218</v>
      </c>
      <c r="I6" s="121" t="s">
        <v>264</v>
      </c>
      <c r="J6" s="122" t="s">
        <v>216</v>
      </c>
      <c r="K6" s="132" t="s">
        <v>217</v>
      </c>
      <c r="L6" s="122" t="s">
        <v>218</v>
      </c>
      <c r="M6" s="121" t="s">
        <v>264</v>
      </c>
      <c r="N6" s="122" t="s">
        <v>216</v>
      </c>
      <c r="O6" s="132" t="s">
        <v>217</v>
      </c>
      <c r="P6" s="122" t="s">
        <v>265</v>
      </c>
      <c r="Q6" s="121" t="s">
        <v>266</v>
      </c>
      <c r="R6" s="122" t="s">
        <v>267</v>
      </c>
      <c r="S6" s="123" t="s">
        <v>217</v>
      </c>
      <c r="T6" s="122" t="s">
        <v>218</v>
      </c>
    </row>
    <row r="7" spans="2:20" x14ac:dyDescent="0.15">
      <c r="B7" s="62" t="s">
        <v>179</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73</v>
      </c>
      <c r="C10" s="48">
        <v>12</v>
      </c>
      <c r="D10" s="68" t="s">
        <v>102</v>
      </c>
      <c r="E10" s="62">
        <v>893</v>
      </c>
      <c r="F10" s="63">
        <v>1050</v>
      </c>
      <c r="G10" s="48">
        <v>961</v>
      </c>
      <c r="H10" s="63">
        <v>62314</v>
      </c>
      <c r="I10" s="62">
        <v>462</v>
      </c>
      <c r="J10" s="63">
        <v>588</v>
      </c>
      <c r="K10" s="48">
        <v>525</v>
      </c>
      <c r="L10" s="63">
        <v>123363</v>
      </c>
      <c r="M10" s="62">
        <v>893</v>
      </c>
      <c r="N10" s="63">
        <v>1050</v>
      </c>
      <c r="O10" s="48">
        <v>967</v>
      </c>
      <c r="P10" s="63">
        <v>104661</v>
      </c>
      <c r="Q10" s="62">
        <v>781</v>
      </c>
      <c r="R10" s="63">
        <v>914</v>
      </c>
      <c r="S10" s="48">
        <v>854</v>
      </c>
      <c r="T10" s="63">
        <v>127248</v>
      </c>
    </row>
    <row r="11" spans="2:20" x14ac:dyDescent="0.15">
      <c r="B11" s="62" t="s">
        <v>75</v>
      </c>
      <c r="C11" s="48">
        <v>1</v>
      </c>
      <c r="D11" s="48"/>
      <c r="E11" s="62">
        <v>735</v>
      </c>
      <c r="F11" s="63">
        <v>1029</v>
      </c>
      <c r="G11" s="48">
        <v>916</v>
      </c>
      <c r="H11" s="63">
        <v>107193</v>
      </c>
      <c r="I11" s="62">
        <v>410</v>
      </c>
      <c r="J11" s="63">
        <v>578</v>
      </c>
      <c r="K11" s="48">
        <v>492</v>
      </c>
      <c r="L11" s="63">
        <v>259035</v>
      </c>
      <c r="M11" s="62">
        <v>756</v>
      </c>
      <c r="N11" s="63">
        <v>1008</v>
      </c>
      <c r="O11" s="48">
        <v>915</v>
      </c>
      <c r="P11" s="63">
        <v>207871</v>
      </c>
      <c r="Q11" s="62">
        <v>714</v>
      </c>
      <c r="R11" s="63">
        <v>914</v>
      </c>
      <c r="S11" s="48">
        <v>832</v>
      </c>
      <c r="T11" s="63">
        <v>256367</v>
      </c>
    </row>
    <row r="12" spans="2:20" x14ac:dyDescent="0.15">
      <c r="B12" s="62"/>
      <c r="C12" s="48">
        <v>2</v>
      </c>
      <c r="D12" s="48"/>
      <c r="E12" s="62">
        <v>704</v>
      </c>
      <c r="F12" s="63">
        <v>893</v>
      </c>
      <c r="G12" s="48">
        <v>793</v>
      </c>
      <c r="H12" s="63">
        <v>88262</v>
      </c>
      <c r="I12" s="62">
        <v>399</v>
      </c>
      <c r="J12" s="63">
        <v>536</v>
      </c>
      <c r="K12" s="48">
        <v>465</v>
      </c>
      <c r="L12" s="63">
        <v>260860</v>
      </c>
      <c r="M12" s="62">
        <v>735</v>
      </c>
      <c r="N12" s="63">
        <v>893</v>
      </c>
      <c r="O12" s="48">
        <v>816</v>
      </c>
      <c r="P12" s="63">
        <v>178653</v>
      </c>
      <c r="Q12" s="62">
        <v>683</v>
      </c>
      <c r="R12" s="63">
        <v>819</v>
      </c>
      <c r="S12" s="48">
        <v>756</v>
      </c>
      <c r="T12" s="63">
        <v>200517</v>
      </c>
    </row>
    <row r="13" spans="2:20" x14ac:dyDescent="0.15">
      <c r="B13" s="62"/>
      <c r="C13" s="48">
        <v>3</v>
      </c>
      <c r="D13" s="48"/>
      <c r="E13" s="62">
        <v>690</v>
      </c>
      <c r="F13" s="63">
        <v>893</v>
      </c>
      <c r="G13" s="48">
        <v>785</v>
      </c>
      <c r="H13" s="63">
        <v>95901</v>
      </c>
      <c r="I13" s="62">
        <v>399</v>
      </c>
      <c r="J13" s="63">
        <v>546</v>
      </c>
      <c r="K13" s="48">
        <v>478</v>
      </c>
      <c r="L13" s="63">
        <v>255829</v>
      </c>
      <c r="M13" s="62">
        <v>735</v>
      </c>
      <c r="N13" s="63">
        <v>914</v>
      </c>
      <c r="O13" s="48">
        <v>823</v>
      </c>
      <c r="P13" s="63">
        <v>200312</v>
      </c>
      <c r="Q13" s="62">
        <v>662</v>
      </c>
      <c r="R13" s="63">
        <v>830</v>
      </c>
      <c r="S13" s="48">
        <v>743</v>
      </c>
      <c r="T13" s="63">
        <v>234567</v>
      </c>
    </row>
    <row r="14" spans="2:20" x14ac:dyDescent="0.15">
      <c r="B14" s="62"/>
      <c r="C14" s="48">
        <v>4</v>
      </c>
      <c r="D14" s="48"/>
      <c r="E14" s="62">
        <v>662</v>
      </c>
      <c r="F14" s="63">
        <v>809</v>
      </c>
      <c r="G14" s="48">
        <v>740</v>
      </c>
      <c r="H14" s="63">
        <v>98539</v>
      </c>
      <c r="I14" s="62">
        <v>399</v>
      </c>
      <c r="J14" s="63">
        <v>515</v>
      </c>
      <c r="K14" s="48">
        <v>463</v>
      </c>
      <c r="L14" s="63">
        <v>232222</v>
      </c>
      <c r="M14" s="62">
        <v>730</v>
      </c>
      <c r="N14" s="63">
        <v>861</v>
      </c>
      <c r="O14" s="48">
        <v>791</v>
      </c>
      <c r="P14" s="63">
        <v>186250</v>
      </c>
      <c r="Q14" s="62">
        <v>662</v>
      </c>
      <c r="R14" s="63">
        <v>798</v>
      </c>
      <c r="S14" s="48">
        <v>735</v>
      </c>
      <c r="T14" s="63">
        <v>214643</v>
      </c>
    </row>
    <row r="15" spans="2:20" x14ac:dyDescent="0.15">
      <c r="B15" s="62"/>
      <c r="C15" s="48">
        <v>5</v>
      </c>
      <c r="D15" s="48"/>
      <c r="E15" s="62">
        <v>714</v>
      </c>
      <c r="F15" s="63">
        <v>872</v>
      </c>
      <c r="G15" s="48">
        <v>802</v>
      </c>
      <c r="H15" s="63">
        <v>99870</v>
      </c>
      <c r="I15" s="62">
        <v>410</v>
      </c>
      <c r="J15" s="63">
        <v>525</v>
      </c>
      <c r="K15" s="48">
        <v>480</v>
      </c>
      <c r="L15" s="63">
        <v>241479</v>
      </c>
      <c r="M15" s="62">
        <v>756</v>
      </c>
      <c r="N15" s="63">
        <v>914</v>
      </c>
      <c r="O15" s="48">
        <v>846</v>
      </c>
      <c r="P15" s="63">
        <v>202381</v>
      </c>
      <c r="Q15" s="62">
        <v>683</v>
      </c>
      <c r="R15" s="63">
        <v>851</v>
      </c>
      <c r="S15" s="48">
        <v>786</v>
      </c>
      <c r="T15" s="63">
        <v>242926</v>
      </c>
    </row>
    <row r="16" spans="2:20" x14ac:dyDescent="0.15">
      <c r="B16" s="62"/>
      <c r="C16" s="48">
        <v>6</v>
      </c>
      <c r="D16" s="68"/>
      <c r="E16" s="62">
        <v>746</v>
      </c>
      <c r="F16" s="63">
        <v>977</v>
      </c>
      <c r="G16" s="48">
        <v>855</v>
      </c>
      <c r="H16" s="63">
        <v>102846</v>
      </c>
      <c r="I16" s="62">
        <v>431</v>
      </c>
      <c r="J16" s="63">
        <v>567</v>
      </c>
      <c r="K16" s="48">
        <v>505</v>
      </c>
      <c r="L16" s="63">
        <v>262821</v>
      </c>
      <c r="M16" s="62">
        <v>777</v>
      </c>
      <c r="N16" s="63">
        <v>1008</v>
      </c>
      <c r="O16" s="48">
        <v>886</v>
      </c>
      <c r="P16" s="63">
        <v>218313</v>
      </c>
      <c r="Q16" s="62">
        <v>704</v>
      </c>
      <c r="R16" s="63">
        <v>893</v>
      </c>
      <c r="S16" s="48">
        <v>797</v>
      </c>
      <c r="T16" s="63">
        <v>242699</v>
      </c>
    </row>
    <row r="17" spans="2:20" x14ac:dyDescent="0.15">
      <c r="B17" s="62"/>
      <c r="C17" s="48">
        <v>7</v>
      </c>
      <c r="D17" s="68"/>
      <c r="E17" s="62">
        <v>788</v>
      </c>
      <c r="F17" s="63">
        <v>988</v>
      </c>
      <c r="G17" s="48">
        <v>897</v>
      </c>
      <c r="H17" s="63">
        <v>111387</v>
      </c>
      <c r="I17" s="62">
        <v>452</v>
      </c>
      <c r="J17" s="63">
        <v>567</v>
      </c>
      <c r="K17" s="48">
        <v>512</v>
      </c>
      <c r="L17" s="63">
        <v>288855</v>
      </c>
      <c r="M17" s="62">
        <v>840</v>
      </c>
      <c r="N17" s="63">
        <v>1029</v>
      </c>
      <c r="O17" s="48">
        <v>940</v>
      </c>
      <c r="P17" s="63">
        <v>213831</v>
      </c>
      <c r="Q17" s="62">
        <v>680</v>
      </c>
      <c r="R17" s="63">
        <v>903</v>
      </c>
      <c r="S17" s="48">
        <v>796</v>
      </c>
      <c r="T17" s="63">
        <v>223172</v>
      </c>
    </row>
    <row r="18" spans="2:20" x14ac:dyDescent="0.15">
      <c r="B18" s="55"/>
      <c r="C18" s="56">
        <v>8</v>
      </c>
      <c r="D18" s="56"/>
      <c r="E18" s="55">
        <v>704</v>
      </c>
      <c r="F18" s="70">
        <v>914</v>
      </c>
      <c r="G18" s="56">
        <v>820</v>
      </c>
      <c r="H18" s="70">
        <v>108114</v>
      </c>
      <c r="I18" s="55">
        <v>357</v>
      </c>
      <c r="J18" s="70">
        <v>536</v>
      </c>
      <c r="K18" s="56">
        <v>442</v>
      </c>
      <c r="L18" s="70">
        <v>292939</v>
      </c>
      <c r="M18" s="55">
        <v>714</v>
      </c>
      <c r="N18" s="70">
        <v>966</v>
      </c>
      <c r="O18" s="56">
        <v>849</v>
      </c>
      <c r="P18" s="70">
        <v>206861</v>
      </c>
      <c r="Q18" s="55">
        <v>643</v>
      </c>
      <c r="R18" s="70">
        <v>840</v>
      </c>
      <c r="S18" s="56">
        <v>736</v>
      </c>
      <c r="T18" s="70">
        <v>268552</v>
      </c>
    </row>
    <row r="19" spans="2:20" ht="11.1" customHeight="1" x14ac:dyDescent="0.15">
      <c r="B19" s="52" t="s">
        <v>148</v>
      </c>
      <c r="C19" s="48">
        <v>1</v>
      </c>
      <c r="D19" s="49" t="s">
        <v>268</v>
      </c>
      <c r="E19" s="62"/>
      <c r="F19" s="63"/>
      <c r="G19" s="48"/>
      <c r="H19" s="63"/>
      <c r="I19" s="62"/>
      <c r="J19" s="63"/>
      <c r="K19" s="48"/>
      <c r="L19" s="63"/>
      <c r="M19" s="62"/>
      <c r="N19" s="63"/>
      <c r="O19" s="48"/>
      <c r="P19" s="63"/>
      <c r="Q19" s="62"/>
      <c r="R19" s="63"/>
      <c r="S19" s="48"/>
      <c r="T19" s="63"/>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v>788</v>
      </c>
      <c r="F21" s="63">
        <v>914</v>
      </c>
      <c r="G21" s="48">
        <v>851</v>
      </c>
      <c r="H21" s="63">
        <v>8008</v>
      </c>
      <c r="I21" s="62">
        <v>420</v>
      </c>
      <c r="J21" s="63">
        <v>536</v>
      </c>
      <c r="K21" s="48">
        <v>483</v>
      </c>
      <c r="L21" s="63">
        <v>18881</v>
      </c>
      <c r="M21" s="62">
        <v>851</v>
      </c>
      <c r="N21" s="63">
        <v>966</v>
      </c>
      <c r="O21" s="48">
        <v>909</v>
      </c>
      <c r="P21" s="63">
        <v>16546</v>
      </c>
      <c r="Q21" s="62">
        <v>680</v>
      </c>
      <c r="R21" s="63">
        <v>840</v>
      </c>
      <c r="S21" s="48">
        <v>757</v>
      </c>
      <c r="T21" s="63">
        <v>17703</v>
      </c>
    </row>
    <row r="22" spans="2:20" ht="11.1" customHeight="1" x14ac:dyDescent="0.15">
      <c r="B22" s="62"/>
      <c r="C22" s="48">
        <v>4</v>
      </c>
      <c r="E22" s="62">
        <v>777</v>
      </c>
      <c r="F22" s="63">
        <v>908</v>
      </c>
      <c r="G22" s="48">
        <v>840</v>
      </c>
      <c r="H22" s="63">
        <v>3867</v>
      </c>
      <c r="I22" s="62">
        <v>410</v>
      </c>
      <c r="J22" s="63">
        <v>525</v>
      </c>
      <c r="K22" s="48">
        <v>475</v>
      </c>
      <c r="L22" s="63">
        <v>8691</v>
      </c>
      <c r="M22" s="62">
        <v>830</v>
      </c>
      <c r="N22" s="63">
        <v>945</v>
      </c>
      <c r="O22" s="48">
        <v>888</v>
      </c>
      <c r="P22" s="63">
        <v>7851</v>
      </c>
      <c r="Q22" s="62">
        <v>671</v>
      </c>
      <c r="R22" s="63">
        <v>830</v>
      </c>
      <c r="S22" s="48">
        <v>746</v>
      </c>
      <c r="T22" s="63">
        <v>10051</v>
      </c>
    </row>
    <row r="23" spans="2:20" ht="11.1" customHeight="1" x14ac:dyDescent="0.15">
      <c r="B23" s="62"/>
      <c r="C23" s="48">
        <v>5</v>
      </c>
      <c r="E23" s="62">
        <v>777</v>
      </c>
      <c r="F23" s="63">
        <v>903</v>
      </c>
      <c r="G23" s="48">
        <v>840</v>
      </c>
      <c r="H23" s="63">
        <v>4097</v>
      </c>
      <c r="I23" s="62">
        <v>410</v>
      </c>
      <c r="J23" s="63">
        <v>525</v>
      </c>
      <c r="K23" s="48">
        <v>467</v>
      </c>
      <c r="L23" s="63">
        <v>7489</v>
      </c>
      <c r="M23" s="62">
        <v>819</v>
      </c>
      <c r="N23" s="63">
        <v>935</v>
      </c>
      <c r="O23" s="48">
        <v>877</v>
      </c>
      <c r="P23" s="63">
        <v>8741</v>
      </c>
      <c r="Q23" s="62">
        <v>662</v>
      </c>
      <c r="R23" s="63">
        <v>830</v>
      </c>
      <c r="S23" s="48">
        <v>746</v>
      </c>
      <c r="T23" s="63">
        <v>7983</v>
      </c>
    </row>
    <row r="24" spans="2:20" ht="11.1" customHeight="1" x14ac:dyDescent="0.15">
      <c r="B24" s="62"/>
      <c r="C24" s="48">
        <v>6</v>
      </c>
      <c r="E24" s="62">
        <v>788</v>
      </c>
      <c r="F24" s="63">
        <v>893</v>
      </c>
      <c r="G24" s="48">
        <v>840</v>
      </c>
      <c r="H24" s="63">
        <v>3120</v>
      </c>
      <c r="I24" s="62">
        <v>410</v>
      </c>
      <c r="J24" s="63">
        <v>525</v>
      </c>
      <c r="K24" s="48">
        <v>467</v>
      </c>
      <c r="L24" s="63">
        <v>10369</v>
      </c>
      <c r="M24" s="62">
        <v>819</v>
      </c>
      <c r="N24" s="63">
        <v>924</v>
      </c>
      <c r="O24" s="48">
        <v>872</v>
      </c>
      <c r="P24" s="63">
        <v>6198</v>
      </c>
      <c r="Q24" s="62">
        <v>662</v>
      </c>
      <c r="R24" s="63">
        <v>830</v>
      </c>
      <c r="S24" s="48">
        <v>746</v>
      </c>
      <c r="T24" s="63">
        <v>8774</v>
      </c>
    </row>
    <row r="25" spans="2:20" ht="11.1" customHeight="1" x14ac:dyDescent="0.15">
      <c r="B25" s="62"/>
      <c r="C25" s="48">
        <v>7</v>
      </c>
      <c r="E25" s="62">
        <v>788</v>
      </c>
      <c r="F25" s="63">
        <v>893</v>
      </c>
      <c r="G25" s="48">
        <v>837</v>
      </c>
      <c r="H25" s="63">
        <v>1993</v>
      </c>
      <c r="I25" s="62">
        <v>420</v>
      </c>
      <c r="J25" s="63">
        <v>525</v>
      </c>
      <c r="K25" s="48">
        <v>461</v>
      </c>
      <c r="L25" s="63">
        <v>1741</v>
      </c>
      <c r="M25" s="62">
        <v>788</v>
      </c>
      <c r="N25" s="63">
        <v>940</v>
      </c>
      <c r="O25" s="48">
        <v>870</v>
      </c>
      <c r="P25" s="63">
        <v>745</v>
      </c>
      <c r="Q25" s="62">
        <v>654</v>
      </c>
      <c r="R25" s="63">
        <v>819</v>
      </c>
      <c r="S25" s="48">
        <v>735</v>
      </c>
      <c r="T25" s="63">
        <v>1248</v>
      </c>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v>767</v>
      </c>
      <c r="F28" s="63">
        <v>893</v>
      </c>
      <c r="G28" s="48">
        <v>830</v>
      </c>
      <c r="H28" s="63">
        <v>14561</v>
      </c>
      <c r="I28" s="62">
        <v>399</v>
      </c>
      <c r="J28" s="63">
        <v>515</v>
      </c>
      <c r="K28" s="48">
        <v>457</v>
      </c>
      <c r="L28" s="63">
        <v>48061</v>
      </c>
      <c r="M28" s="62">
        <v>809</v>
      </c>
      <c r="N28" s="63">
        <v>893</v>
      </c>
      <c r="O28" s="48">
        <v>854</v>
      </c>
      <c r="P28" s="63">
        <v>33749</v>
      </c>
      <c r="Q28" s="62">
        <v>651</v>
      </c>
      <c r="R28" s="63">
        <v>809</v>
      </c>
      <c r="S28" s="48">
        <v>730</v>
      </c>
      <c r="T28" s="63">
        <v>39979</v>
      </c>
    </row>
    <row r="29" spans="2:20" ht="11.1" customHeight="1" x14ac:dyDescent="0.15">
      <c r="B29" s="62"/>
      <c r="C29" s="48">
        <v>11</v>
      </c>
      <c r="E29" s="62">
        <v>767</v>
      </c>
      <c r="F29" s="63">
        <v>882</v>
      </c>
      <c r="G29" s="48">
        <v>824</v>
      </c>
      <c r="H29" s="63">
        <v>6423</v>
      </c>
      <c r="I29" s="62">
        <v>389</v>
      </c>
      <c r="J29" s="63">
        <v>515</v>
      </c>
      <c r="K29" s="48">
        <v>452</v>
      </c>
      <c r="L29" s="63">
        <v>18226</v>
      </c>
      <c r="M29" s="62">
        <v>809</v>
      </c>
      <c r="N29" s="63">
        <v>893</v>
      </c>
      <c r="O29" s="48">
        <v>851</v>
      </c>
      <c r="P29" s="63">
        <v>12030</v>
      </c>
      <c r="Q29" s="62">
        <v>652</v>
      </c>
      <c r="R29" s="63">
        <v>809</v>
      </c>
      <c r="S29" s="48">
        <v>730</v>
      </c>
      <c r="T29" s="63">
        <v>16682</v>
      </c>
    </row>
    <row r="30" spans="2:20" ht="11.1" customHeight="1" x14ac:dyDescent="0.15">
      <c r="B30" s="62"/>
      <c r="C30" s="48">
        <v>12</v>
      </c>
      <c r="E30" s="62">
        <v>767</v>
      </c>
      <c r="F30" s="63">
        <v>893</v>
      </c>
      <c r="G30" s="48">
        <v>836</v>
      </c>
      <c r="H30" s="63">
        <v>4732</v>
      </c>
      <c r="I30" s="62">
        <v>389</v>
      </c>
      <c r="J30" s="63">
        <v>515</v>
      </c>
      <c r="K30" s="48">
        <v>457</v>
      </c>
      <c r="L30" s="63">
        <v>12523</v>
      </c>
      <c r="M30" s="62">
        <v>819</v>
      </c>
      <c r="N30" s="63">
        <v>893</v>
      </c>
      <c r="O30" s="48">
        <v>857</v>
      </c>
      <c r="P30" s="63">
        <v>9899</v>
      </c>
      <c r="Q30" s="62">
        <v>652</v>
      </c>
      <c r="R30" s="63">
        <v>819</v>
      </c>
      <c r="S30" s="48">
        <v>738</v>
      </c>
      <c r="T30" s="63">
        <v>9975</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v>756</v>
      </c>
      <c r="F35" s="63">
        <v>893</v>
      </c>
      <c r="G35" s="48">
        <v>840</v>
      </c>
      <c r="H35" s="63">
        <v>12248</v>
      </c>
      <c r="I35" s="62">
        <v>389</v>
      </c>
      <c r="J35" s="63">
        <v>504</v>
      </c>
      <c r="K35" s="48">
        <v>447</v>
      </c>
      <c r="L35" s="63">
        <v>25102</v>
      </c>
      <c r="M35" s="62">
        <v>819</v>
      </c>
      <c r="N35" s="63">
        <v>914</v>
      </c>
      <c r="O35" s="48">
        <v>864</v>
      </c>
      <c r="P35" s="63">
        <v>22861</v>
      </c>
      <c r="Q35" s="62">
        <v>672</v>
      </c>
      <c r="R35" s="63">
        <v>819</v>
      </c>
      <c r="S35" s="48">
        <v>755</v>
      </c>
      <c r="T35" s="63">
        <v>34349</v>
      </c>
    </row>
    <row r="36" spans="2:20" ht="11.1" customHeight="1" x14ac:dyDescent="0.15">
      <c r="B36" s="62"/>
      <c r="C36" s="48">
        <v>18</v>
      </c>
      <c r="E36" s="62">
        <v>756</v>
      </c>
      <c r="F36" s="63">
        <v>882</v>
      </c>
      <c r="G36" s="48">
        <v>819</v>
      </c>
      <c r="H36" s="63">
        <v>3788</v>
      </c>
      <c r="I36" s="62">
        <v>389</v>
      </c>
      <c r="J36" s="63">
        <v>494</v>
      </c>
      <c r="K36" s="48">
        <v>441</v>
      </c>
      <c r="L36" s="63">
        <v>9466</v>
      </c>
      <c r="M36" s="62">
        <v>819</v>
      </c>
      <c r="N36" s="63">
        <v>914</v>
      </c>
      <c r="O36" s="48">
        <v>861</v>
      </c>
      <c r="P36" s="63">
        <v>6621</v>
      </c>
      <c r="Q36" s="62">
        <v>672</v>
      </c>
      <c r="R36" s="63">
        <v>800</v>
      </c>
      <c r="S36" s="48">
        <v>735</v>
      </c>
      <c r="T36" s="63">
        <v>10027</v>
      </c>
    </row>
    <row r="37" spans="2:20" ht="11.1" customHeight="1" x14ac:dyDescent="0.15">
      <c r="B37" s="62"/>
      <c r="C37" s="48">
        <v>19</v>
      </c>
      <c r="E37" s="62">
        <v>756</v>
      </c>
      <c r="F37" s="63">
        <v>882</v>
      </c>
      <c r="G37" s="48">
        <v>817</v>
      </c>
      <c r="H37" s="63">
        <v>5637</v>
      </c>
      <c r="I37" s="62">
        <v>378</v>
      </c>
      <c r="J37" s="63">
        <v>494</v>
      </c>
      <c r="K37" s="48">
        <v>436</v>
      </c>
      <c r="L37" s="63">
        <v>14982</v>
      </c>
      <c r="M37" s="62">
        <v>819</v>
      </c>
      <c r="N37" s="63">
        <v>914</v>
      </c>
      <c r="O37" s="48">
        <v>866</v>
      </c>
      <c r="P37" s="63">
        <v>10361</v>
      </c>
      <c r="Q37" s="62">
        <v>680</v>
      </c>
      <c r="R37" s="63">
        <v>809</v>
      </c>
      <c r="S37" s="48">
        <v>740</v>
      </c>
      <c r="T37" s="63">
        <v>15467</v>
      </c>
    </row>
    <row r="38" spans="2:20" ht="11.1" customHeight="1" x14ac:dyDescent="0.15">
      <c r="B38" s="62"/>
      <c r="C38" s="48">
        <v>20</v>
      </c>
      <c r="E38" s="62">
        <v>756</v>
      </c>
      <c r="F38" s="63">
        <v>872</v>
      </c>
      <c r="G38" s="48">
        <v>814</v>
      </c>
      <c r="H38" s="63">
        <v>3927</v>
      </c>
      <c r="I38" s="62">
        <v>378</v>
      </c>
      <c r="J38" s="63">
        <v>494</v>
      </c>
      <c r="K38" s="48">
        <v>431</v>
      </c>
      <c r="L38" s="63">
        <v>12709</v>
      </c>
      <c r="M38" s="62">
        <v>809</v>
      </c>
      <c r="N38" s="63">
        <v>914</v>
      </c>
      <c r="O38" s="48">
        <v>861</v>
      </c>
      <c r="P38" s="63">
        <v>8160</v>
      </c>
      <c r="Q38" s="62">
        <v>673</v>
      </c>
      <c r="R38" s="63">
        <v>809</v>
      </c>
      <c r="S38" s="48">
        <v>735</v>
      </c>
      <c r="T38" s="63">
        <v>11300</v>
      </c>
    </row>
    <row r="39" spans="2:20" ht="11.1" customHeight="1" x14ac:dyDescent="0.15">
      <c r="B39" s="62"/>
      <c r="C39" s="48">
        <v>21</v>
      </c>
      <c r="E39" s="62">
        <v>761</v>
      </c>
      <c r="F39" s="63">
        <v>865</v>
      </c>
      <c r="G39" s="48">
        <v>814</v>
      </c>
      <c r="H39" s="63">
        <v>2720</v>
      </c>
      <c r="I39" s="62">
        <v>378</v>
      </c>
      <c r="J39" s="63">
        <v>483</v>
      </c>
      <c r="K39" s="48">
        <v>431</v>
      </c>
      <c r="L39" s="63">
        <v>9188</v>
      </c>
      <c r="M39" s="62">
        <v>809</v>
      </c>
      <c r="N39" s="63">
        <v>914</v>
      </c>
      <c r="O39" s="48">
        <v>861</v>
      </c>
      <c r="P39" s="63">
        <v>5435</v>
      </c>
      <c r="Q39" s="62">
        <v>680</v>
      </c>
      <c r="R39" s="63">
        <v>809</v>
      </c>
      <c r="S39" s="48">
        <v>737</v>
      </c>
      <c r="T39" s="63">
        <v>8501</v>
      </c>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v>735</v>
      </c>
      <c r="F42" s="63">
        <v>840</v>
      </c>
      <c r="G42" s="48">
        <v>798</v>
      </c>
      <c r="H42" s="63">
        <v>10949</v>
      </c>
      <c r="I42" s="62">
        <v>368</v>
      </c>
      <c r="J42" s="63">
        <v>478</v>
      </c>
      <c r="K42" s="48">
        <v>422</v>
      </c>
      <c r="L42" s="63">
        <v>27053</v>
      </c>
      <c r="M42" s="62">
        <v>767</v>
      </c>
      <c r="N42" s="63">
        <v>872</v>
      </c>
      <c r="O42" s="48">
        <v>832</v>
      </c>
      <c r="P42" s="63">
        <v>16178</v>
      </c>
      <c r="Q42" s="62">
        <v>662</v>
      </c>
      <c r="R42" s="63">
        <v>788</v>
      </c>
      <c r="S42" s="48">
        <v>725</v>
      </c>
      <c r="T42" s="63">
        <v>22478</v>
      </c>
    </row>
    <row r="43" spans="2:20" ht="11.1" customHeight="1" x14ac:dyDescent="0.15">
      <c r="B43" s="62"/>
      <c r="C43" s="48">
        <v>25</v>
      </c>
      <c r="E43" s="62">
        <v>725</v>
      </c>
      <c r="F43" s="63">
        <v>830</v>
      </c>
      <c r="G43" s="48">
        <v>783</v>
      </c>
      <c r="H43" s="63">
        <v>5095</v>
      </c>
      <c r="I43" s="62">
        <v>368</v>
      </c>
      <c r="J43" s="63">
        <v>473</v>
      </c>
      <c r="K43" s="48">
        <v>420</v>
      </c>
      <c r="L43" s="63">
        <v>15370</v>
      </c>
      <c r="M43" s="62">
        <v>746</v>
      </c>
      <c r="N43" s="63">
        <v>851</v>
      </c>
      <c r="O43" s="48">
        <v>816</v>
      </c>
      <c r="P43" s="63">
        <v>8612</v>
      </c>
      <c r="Q43" s="62">
        <v>650</v>
      </c>
      <c r="R43" s="63">
        <v>788</v>
      </c>
      <c r="S43" s="48">
        <v>719</v>
      </c>
      <c r="T43" s="63">
        <v>10051</v>
      </c>
    </row>
    <row r="44" spans="2:20" ht="11.1" customHeight="1" x14ac:dyDescent="0.15">
      <c r="B44" s="62"/>
      <c r="C44" s="48">
        <v>26</v>
      </c>
      <c r="E44" s="62">
        <v>714</v>
      </c>
      <c r="F44" s="63">
        <v>830</v>
      </c>
      <c r="G44" s="48">
        <v>773</v>
      </c>
      <c r="H44" s="63">
        <v>2972</v>
      </c>
      <c r="I44" s="62">
        <v>368</v>
      </c>
      <c r="J44" s="63">
        <v>473</v>
      </c>
      <c r="K44" s="48">
        <v>417</v>
      </c>
      <c r="L44" s="63">
        <v>10169</v>
      </c>
      <c r="M44" s="62">
        <v>735</v>
      </c>
      <c r="N44" s="63">
        <v>840</v>
      </c>
      <c r="O44" s="48">
        <v>801</v>
      </c>
      <c r="P44" s="63">
        <v>5402</v>
      </c>
      <c r="Q44" s="62">
        <v>643</v>
      </c>
      <c r="R44" s="63">
        <v>788</v>
      </c>
      <c r="S44" s="48">
        <v>719</v>
      </c>
      <c r="T44" s="63">
        <v>7325</v>
      </c>
    </row>
    <row r="45" spans="2:20" ht="11.1" customHeight="1" x14ac:dyDescent="0.15">
      <c r="B45" s="62"/>
      <c r="C45" s="48">
        <v>27</v>
      </c>
      <c r="E45" s="62">
        <v>714</v>
      </c>
      <c r="F45" s="63">
        <v>819</v>
      </c>
      <c r="G45" s="48">
        <v>767</v>
      </c>
      <c r="H45" s="63">
        <v>5674</v>
      </c>
      <c r="I45" s="62">
        <v>357</v>
      </c>
      <c r="J45" s="63">
        <v>462</v>
      </c>
      <c r="K45" s="48">
        <v>410</v>
      </c>
      <c r="L45" s="63">
        <v>17271</v>
      </c>
      <c r="M45" s="62">
        <v>735</v>
      </c>
      <c r="N45" s="63">
        <v>840</v>
      </c>
      <c r="O45" s="48">
        <v>788</v>
      </c>
      <c r="P45" s="63">
        <v>11774</v>
      </c>
      <c r="Q45" s="62">
        <v>651</v>
      </c>
      <c r="R45" s="63">
        <v>777</v>
      </c>
      <c r="S45" s="48">
        <v>714</v>
      </c>
      <c r="T45" s="63">
        <v>15867</v>
      </c>
    </row>
    <row r="46" spans="2:20" ht="11.1" customHeight="1" x14ac:dyDescent="0.15">
      <c r="B46" s="62"/>
      <c r="C46" s="48">
        <v>28</v>
      </c>
      <c r="E46" s="62">
        <v>714</v>
      </c>
      <c r="F46" s="63">
        <v>819</v>
      </c>
      <c r="G46" s="48">
        <v>768</v>
      </c>
      <c r="H46" s="63">
        <v>3878</v>
      </c>
      <c r="I46" s="62">
        <v>362</v>
      </c>
      <c r="J46" s="63">
        <v>462</v>
      </c>
      <c r="K46" s="48">
        <v>405</v>
      </c>
      <c r="L46" s="63">
        <v>12470</v>
      </c>
      <c r="M46" s="62">
        <v>735</v>
      </c>
      <c r="N46" s="63">
        <v>840</v>
      </c>
      <c r="O46" s="48">
        <v>789</v>
      </c>
      <c r="P46" s="63">
        <v>6512</v>
      </c>
      <c r="Q46" s="62">
        <v>662</v>
      </c>
      <c r="R46" s="63">
        <v>767</v>
      </c>
      <c r="S46" s="48">
        <v>715</v>
      </c>
      <c r="T46" s="63">
        <v>7730</v>
      </c>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v>704</v>
      </c>
      <c r="F49" s="70">
        <v>840</v>
      </c>
      <c r="G49" s="56">
        <v>772</v>
      </c>
      <c r="H49" s="70">
        <v>4425</v>
      </c>
      <c r="I49" s="55">
        <v>357</v>
      </c>
      <c r="J49" s="70">
        <v>452</v>
      </c>
      <c r="K49" s="56">
        <v>404</v>
      </c>
      <c r="L49" s="70">
        <v>13178</v>
      </c>
      <c r="M49" s="55">
        <v>714</v>
      </c>
      <c r="N49" s="70">
        <v>840</v>
      </c>
      <c r="O49" s="56">
        <v>777</v>
      </c>
      <c r="P49" s="70">
        <v>9186</v>
      </c>
      <c r="Q49" s="55">
        <v>672</v>
      </c>
      <c r="R49" s="70">
        <v>777</v>
      </c>
      <c r="S49" s="56">
        <v>719</v>
      </c>
      <c r="T49" s="70">
        <v>13062</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561</v>
      </c>
    </row>
    <row r="52" spans="2:20" x14ac:dyDescent="0.15">
      <c r="B52" s="111" t="s">
        <v>78</v>
      </c>
      <c r="C52" s="49" t="s">
        <v>113</v>
      </c>
    </row>
    <row r="53" spans="2:20" x14ac:dyDescent="0.15">
      <c r="B53" s="111"/>
      <c r="C53" s="133"/>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3" zoomScale="75" workbookViewId="0">
      <selection activeCell="E33" sqref="E33:X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271</v>
      </c>
    </row>
    <row r="4" spans="2:16" ht="13.5" customHeight="1" x14ac:dyDescent="0.15">
      <c r="P4" s="50" t="s">
        <v>272</v>
      </c>
    </row>
    <row r="5" spans="2:16" ht="6" customHeight="1" x14ac:dyDescent="0.15">
      <c r="B5" s="56"/>
      <c r="C5" s="56"/>
      <c r="D5" s="56"/>
      <c r="E5" s="56"/>
      <c r="F5" s="56"/>
      <c r="G5" s="56"/>
      <c r="H5" s="56"/>
      <c r="I5" s="48"/>
    </row>
    <row r="6" spans="2:16" ht="13.5" customHeight="1" x14ac:dyDescent="0.15">
      <c r="B6" s="51"/>
      <c r="C6" s="404" t="s">
        <v>87</v>
      </c>
      <c r="D6" s="406"/>
      <c r="E6" s="430" t="s">
        <v>273</v>
      </c>
      <c r="F6" s="431"/>
      <c r="G6" s="431"/>
      <c r="H6" s="432"/>
      <c r="I6" s="430" t="s">
        <v>274</v>
      </c>
      <c r="J6" s="431"/>
      <c r="K6" s="431"/>
      <c r="L6" s="432"/>
      <c r="M6" s="430" t="s">
        <v>275</v>
      </c>
      <c r="N6" s="431"/>
      <c r="O6" s="431"/>
      <c r="P6" s="432"/>
    </row>
    <row r="7" spans="2:16" x14ac:dyDescent="0.15">
      <c r="B7" s="55" t="s">
        <v>263</v>
      </c>
      <c r="C7" s="56"/>
      <c r="D7" s="56"/>
      <c r="E7" s="121" t="s">
        <v>266</v>
      </c>
      <c r="F7" s="122" t="s">
        <v>267</v>
      </c>
      <c r="G7" s="123" t="s">
        <v>217</v>
      </c>
      <c r="H7" s="122" t="s">
        <v>265</v>
      </c>
      <c r="I7" s="121" t="s">
        <v>276</v>
      </c>
      <c r="J7" s="122" t="s">
        <v>267</v>
      </c>
      <c r="K7" s="123" t="s">
        <v>217</v>
      </c>
      <c r="L7" s="122" t="s">
        <v>218</v>
      </c>
      <c r="M7" s="121" t="s">
        <v>266</v>
      </c>
      <c r="N7" s="122" t="s">
        <v>267</v>
      </c>
      <c r="O7" s="123" t="s">
        <v>217</v>
      </c>
      <c r="P7" s="122" t="s">
        <v>265</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73</v>
      </c>
      <c r="C11" s="48">
        <v>12</v>
      </c>
      <c r="D11" s="68" t="s">
        <v>102</v>
      </c>
      <c r="E11" s="62">
        <v>483</v>
      </c>
      <c r="F11" s="63">
        <v>610</v>
      </c>
      <c r="G11" s="48">
        <v>546</v>
      </c>
      <c r="H11" s="63">
        <v>175917</v>
      </c>
      <c r="I11" s="62">
        <v>840</v>
      </c>
      <c r="J11" s="63">
        <v>1155</v>
      </c>
      <c r="K11" s="48">
        <v>1005</v>
      </c>
      <c r="L11" s="63">
        <v>12462</v>
      </c>
      <c r="M11" s="62">
        <v>641</v>
      </c>
      <c r="N11" s="63">
        <v>767</v>
      </c>
      <c r="O11" s="48">
        <v>688</v>
      </c>
      <c r="P11" s="63">
        <v>279212</v>
      </c>
    </row>
    <row r="12" spans="2:16" x14ac:dyDescent="0.15">
      <c r="B12" s="62" t="s">
        <v>75</v>
      </c>
      <c r="C12" s="48">
        <v>1</v>
      </c>
      <c r="D12" s="48"/>
      <c r="E12" s="62">
        <v>420</v>
      </c>
      <c r="F12" s="63">
        <v>588</v>
      </c>
      <c r="G12" s="48">
        <v>509</v>
      </c>
      <c r="H12" s="63">
        <v>357018</v>
      </c>
      <c r="I12" s="62">
        <v>840</v>
      </c>
      <c r="J12" s="63">
        <v>1103</v>
      </c>
      <c r="K12" s="48">
        <v>954</v>
      </c>
      <c r="L12" s="63">
        <v>22521</v>
      </c>
      <c r="M12" s="62">
        <v>501</v>
      </c>
      <c r="N12" s="63">
        <v>714</v>
      </c>
      <c r="O12" s="48">
        <v>623</v>
      </c>
      <c r="P12" s="63">
        <v>509791</v>
      </c>
    </row>
    <row r="13" spans="2:16" x14ac:dyDescent="0.15">
      <c r="B13" s="62"/>
      <c r="C13" s="48">
        <v>2</v>
      </c>
      <c r="D13" s="48"/>
      <c r="E13" s="62">
        <v>410</v>
      </c>
      <c r="F13" s="63">
        <v>578</v>
      </c>
      <c r="G13" s="48">
        <v>495</v>
      </c>
      <c r="H13" s="63">
        <v>339864</v>
      </c>
      <c r="I13" s="62">
        <v>819</v>
      </c>
      <c r="J13" s="63">
        <v>1050</v>
      </c>
      <c r="K13" s="48">
        <v>927</v>
      </c>
      <c r="L13" s="63">
        <v>21211</v>
      </c>
      <c r="M13" s="62">
        <v>504</v>
      </c>
      <c r="N13" s="63">
        <v>714</v>
      </c>
      <c r="O13" s="48">
        <v>620</v>
      </c>
      <c r="P13" s="63">
        <v>504009</v>
      </c>
    </row>
    <row r="14" spans="2:16" x14ac:dyDescent="0.15">
      <c r="B14" s="62"/>
      <c r="C14" s="48">
        <v>3</v>
      </c>
      <c r="D14" s="48"/>
      <c r="E14" s="62">
        <v>431</v>
      </c>
      <c r="F14" s="63">
        <v>578</v>
      </c>
      <c r="G14" s="48">
        <v>512</v>
      </c>
      <c r="H14" s="63">
        <v>360424</v>
      </c>
      <c r="I14" s="62">
        <v>914</v>
      </c>
      <c r="J14" s="63">
        <v>1155</v>
      </c>
      <c r="K14" s="48">
        <v>1015</v>
      </c>
      <c r="L14" s="63">
        <v>24722</v>
      </c>
      <c r="M14" s="62">
        <v>567</v>
      </c>
      <c r="N14" s="63">
        <v>690</v>
      </c>
      <c r="O14" s="48">
        <v>626</v>
      </c>
      <c r="P14" s="63">
        <v>571125</v>
      </c>
    </row>
    <row r="15" spans="2:16" x14ac:dyDescent="0.15">
      <c r="B15" s="62"/>
      <c r="C15" s="48">
        <v>4</v>
      </c>
      <c r="D15" s="48"/>
      <c r="E15" s="62">
        <v>420</v>
      </c>
      <c r="F15" s="63">
        <v>557</v>
      </c>
      <c r="G15" s="48">
        <v>492</v>
      </c>
      <c r="H15" s="63">
        <v>311382</v>
      </c>
      <c r="I15" s="62">
        <v>945</v>
      </c>
      <c r="J15" s="63">
        <v>1155</v>
      </c>
      <c r="K15" s="48">
        <v>1027</v>
      </c>
      <c r="L15" s="63">
        <v>22117</v>
      </c>
      <c r="M15" s="62">
        <v>560</v>
      </c>
      <c r="N15" s="63">
        <v>672</v>
      </c>
      <c r="O15" s="48">
        <v>596</v>
      </c>
      <c r="P15" s="63">
        <v>576841</v>
      </c>
    </row>
    <row r="16" spans="2:16" x14ac:dyDescent="0.15">
      <c r="B16" s="62"/>
      <c r="C16" s="48">
        <v>5</v>
      </c>
      <c r="D16" s="48"/>
      <c r="E16" s="62">
        <v>441</v>
      </c>
      <c r="F16" s="63">
        <v>567</v>
      </c>
      <c r="G16" s="48">
        <v>508</v>
      </c>
      <c r="H16" s="63">
        <v>358850</v>
      </c>
      <c r="I16" s="62">
        <v>945</v>
      </c>
      <c r="J16" s="63">
        <v>1124</v>
      </c>
      <c r="K16" s="48">
        <v>1027</v>
      </c>
      <c r="L16" s="63">
        <v>21885</v>
      </c>
      <c r="M16" s="62">
        <v>572</v>
      </c>
      <c r="N16" s="63">
        <v>692</v>
      </c>
      <c r="O16" s="48">
        <v>639</v>
      </c>
      <c r="P16" s="63">
        <v>572791</v>
      </c>
    </row>
    <row r="17" spans="2:16" x14ac:dyDescent="0.15">
      <c r="B17" s="62"/>
      <c r="C17" s="48">
        <v>6</v>
      </c>
      <c r="D17" s="68"/>
      <c r="E17" s="62">
        <v>473</v>
      </c>
      <c r="F17" s="63">
        <v>609</v>
      </c>
      <c r="G17" s="48">
        <v>541</v>
      </c>
      <c r="H17" s="63">
        <v>415241</v>
      </c>
      <c r="I17" s="62">
        <v>945</v>
      </c>
      <c r="J17" s="63">
        <v>1260</v>
      </c>
      <c r="K17" s="48">
        <v>1093</v>
      </c>
      <c r="L17" s="63">
        <v>24305</v>
      </c>
      <c r="M17" s="62">
        <v>588</v>
      </c>
      <c r="N17" s="63">
        <v>819</v>
      </c>
      <c r="O17" s="48">
        <v>712</v>
      </c>
      <c r="P17" s="63">
        <v>613947</v>
      </c>
    </row>
    <row r="18" spans="2:16" x14ac:dyDescent="0.15">
      <c r="B18" s="62"/>
      <c r="C18" s="48">
        <v>7</v>
      </c>
      <c r="D18" s="68"/>
      <c r="E18" s="62">
        <v>473</v>
      </c>
      <c r="F18" s="63">
        <v>609</v>
      </c>
      <c r="G18" s="48">
        <v>555</v>
      </c>
      <c r="H18" s="63">
        <v>395813</v>
      </c>
      <c r="I18" s="62">
        <v>1050</v>
      </c>
      <c r="J18" s="63">
        <v>1302</v>
      </c>
      <c r="K18" s="48">
        <v>1159</v>
      </c>
      <c r="L18" s="63">
        <v>23073</v>
      </c>
      <c r="M18" s="62">
        <v>656</v>
      </c>
      <c r="N18" s="63">
        <v>788</v>
      </c>
      <c r="O18" s="48">
        <v>729</v>
      </c>
      <c r="P18" s="63">
        <v>580669</v>
      </c>
    </row>
    <row r="19" spans="2:16" x14ac:dyDescent="0.15">
      <c r="B19" s="55"/>
      <c r="C19" s="56">
        <v>8</v>
      </c>
      <c r="D19" s="56"/>
      <c r="E19" s="55">
        <v>378</v>
      </c>
      <c r="F19" s="70">
        <v>557</v>
      </c>
      <c r="G19" s="56">
        <v>465</v>
      </c>
      <c r="H19" s="70">
        <v>366803</v>
      </c>
      <c r="I19" s="55">
        <v>893</v>
      </c>
      <c r="J19" s="70">
        <v>1176</v>
      </c>
      <c r="K19" s="56">
        <v>1047</v>
      </c>
      <c r="L19" s="70">
        <v>21523</v>
      </c>
      <c r="M19" s="55">
        <v>525</v>
      </c>
      <c r="N19" s="70">
        <v>714</v>
      </c>
      <c r="O19" s="56">
        <v>597</v>
      </c>
      <c r="P19" s="70">
        <v>538544</v>
      </c>
    </row>
    <row r="20" spans="2:16" ht="11.1" customHeight="1" x14ac:dyDescent="0.15">
      <c r="B20" s="52" t="s">
        <v>148</v>
      </c>
      <c r="C20" s="48">
        <v>1</v>
      </c>
      <c r="D20" s="49" t="s">
        <v>268</v>
      </c>
      <c r="E20" s="62"/>
      <c r="F20" s="63"/>
      <c r="G20" s="48"/>
      <c r="H20" s="63"/>
      <c r="I20" s="62"/>
      <c r="J20" s="63"/>
      <c r="K20" s="48"/>
      <c r="L20" s="63"/>
      <c r="M20" s="62"/>
      <c r="N20" s="63"/>
      <c r="O20" s="48"/>
      <c r="P20" s="63"/>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v>441</v>
      </c>
      <c r="F22" s="63">
        <v>557</v>
      </c>
      <c r="G22" s="48">
        <v>504</v>
      </c>
      <c r="H22" s="63">
        <v>26090</v>
      </c>
      <c r="I22" s="62">
        <v>1029</v>
      </c>
      <c r="J22" s="63">
        <v>1176</v>
      </c>
      <c r="K22" s="48">
        <v>1108</v>
      </c>
      <c r="L22" s="63">
        <v>1741</v>
      </c>
      <c r="M22" s="62">
        <v>609</v>
      </c>
      <c r="N22" s="63">
        <v>714</v>
      </c>
      <c r="O22" s="48">
        <v>662</v>
      </c>
      <c r="P22" s="63">
        <v>48502</v>
      </c>
    </row>
    <row r="23" spans="2:16" ht="11.1" customHeight="1" x14ac:dyDescent="0.15">
      <c r="B23" s="62"/>
      <c r="C23" s="48">
        <v>4</v>
      </c>
      <c r="E23" s="62">
        <v>441</v>
      </c>
      <c r="F23" s="63">
        <v>546</v>
      </c>
      <c r="G23" s="48">
        <v>494</v>
      </c>
      <c r="H23" s="63">
        <v>12985</v>
      </c>
      <c r="I23" s="62">
        <v>1029</v>
      </c>
      <c r="J23" s="63">
        <v>1155</v>
      </c>
      <c r="K23" s="48">
        <v>1093</v>
      </c>
      <c r="L23" s="63">
        <v>644</v>
      </c>
      <c r="M23" s="62">
        <v>609</v>
      </c>
      <c r="N23" s="63">
        <v>680</v>
      </c>
      <c r="O23" s="48">
        <v>633</v>
      </c>
      <c r="P23" s="63">
        <v>18558</v>
      </c>
    </row>
    <row r="24" spans="2:16" ht="11.1" customHeight="1" x14ac:dyDescent="0.15">
      <c r="B24" s="62"/>
      <c r="C24" s="48">
        <v>5</v>
      </c>
      <c r="E24" s="62">
        <v>436</v>
      </c>
      <c r="F24" s="63">
        <v>546</v>
      </c>
      <c r="G24" s="48">
        <v>488</v>
      </c>
      <c r="H24" s="63">
        <v>10240</v>
      </c>
      <c r="I24" s="62">
        <v>1019</v>
      </c>
      <c r="J24" s="63">
        <v>1155</v>
      </c>
      <c r="K24" s="48">
        <v>1087</v>
      </c>
      <c r="L24" s="63">
        <v>694</v>
      </c>
      <c r="M24" s="62">
        <v>578</v>
      </c>
      <c r="N24" s="63">
        <v>683</v>
      </c>
      <c r="O24" s="48">
        <v>632</v>
      </c>
      <c r="P24" s="63">
        <v>21562</v>
      </c>
    </row>
    <row r="25" spans="2:16" ht="11.1" customHeight="1" x14ac:dyDescent="0.15">
      <c r="B25" s="62"/>
      <c r="C25" s="48">
        <v>6</v>
      </c>
      <c r="E25" s="62">
        <v>431</v>
      </c>
      <c r="F25" s="63">
        <v>546</v>
      </c>
      <c r="G25" s="48">
        <v>488</v>
      </c>
      <c r="H25" s="63">
        <v>12527</v>
      </c>
      <c r="I25" s="62">
        <v>1008</v>
      </c>
      <c r="J25" s="63">
        <v>1155</v>
      </c>
      <c r="K25" s="48">
        <v>1082</v>
      </c>
      <c r="L25" s="63">
        <v>1017</v>
      </c>
      <c r="M25" s="62">
        <v>578</v>
      </c>
      <c r="N25" s="63">
        <v>662</v>
      </c>
      <c r="O25" s="48">
        <v>609</v>
      </c>
      <c r="P25" s="63">
        <v>27674</v>
      </c>
    </row>
    <row r="26" spans="2:16" ht="11.1" customHeight="1" x14ac:dyDescent="0.15">
      <c r="B26" s="62"/>
      <c r="C26" s="48">
        <v>7</v>
      </c>
      <c r="E26" s="62">
        <v>441</v>
      </c>
      <c r="F26" s="63">
        <v>540</v>
      </c>
      <c r="G26" s="48">
        <v>485</v>
      </c>
      <c r="H26" s="63">
        <v>2450</v>
      </c>
      <c r="I26" s="62">
        <v>1050</v>
      </c>
      <c r="J26" s="63">
        <v>1155</v>
      </c>
      <c r="K26" s="48">
        <v>1079</v>
      </c>
      <c r="L26" s="63">
        <v>94</v>
      </c>
      <c r="M26" s="62">
        <v>578</v>
      </c>
      <c r="N26" s="63">
        <v>663</v>
      </c>
      <c r="O26" s="48">
        <v>608</v>
      </c>
      <c r="P26" s="63">
        <v>7429</v>
      </c>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v>431</v>
      </c>
      <c r="F29" s="63">
        <v>536</v>
      </c>
      <c r="G29" s="48">
        <v>483</v>
      </c>
      <c r="H29" s="63">
        <v>62556</v>
      </c>
      <c r="I29" s="62">
        <v>998</v>
      </c>
      <c r="J29" s="63">
        <v>1155</v>
      </c>
      <c r="K29" s="48">
        <v>1076</v>
      </c>
      <c r="L29" s="63">
        <v>2952</v>
      </c>
      <c r="M29" s="62">
        <v>567</v>
      </c>
      <c r="N29" s="63">
        <v>662</v>
      </c>
      <c r="O29" s="48">
        <v>603</v>
      </c>
      <c r="P29" s="63">
        <v>55712</v>
      </c>
    </row>
    <row r="30" spans="2:16" ht="11.1" customHeight="1" x14ac:dyDescent="0.15">
      <c r="B30" s="62"/>
      <c r="C30" s="48">
        <v>11</v>
      </c>
      <c r="E30" s="62">
        <v>420</v>
      </c>
      <c r="F30" s="63">
        <v>536</v>
      </c>
      <c r="G30" s="48">
        <v>478</v>
      </c>
      <c r="H30" s="63">
        <v>25983</v>
      </c>
      <c r="I30" s="62">
        <v>998</v>
      </c>
      <c r="J30" s="63">
        <v>1103</v>
      </c>
      <c r="K30" s="48">
        <v>1055</v>
      </c>
      <c r="L30" s="63">
        <v>952</v>
      </c>
      <c r="M30" s="62">
        <v>584</v>
      </c>
      <c r="N30" s="63">
        <v>630</v>
      </c>
      <c r="O30" s="48">
        <v>599</v>
      </c>
      <c r="P30" s="63">
        <v>23726</v>
      </c>
    </row>
    <row r="31" spans="2:16" ht="11.1" customHeight="1" x14ac:dyDescent="0.15">
      <c r="B31" s="62"/>
      <c r="C31" s="48">
        <v>12</v>
      </c>
      <c r="E31" s="62">
        <v>420</v>
      </c>
      <c r="F31" s="63">
        <v>536</v>
      </c>
      <c r="G31" s="48">
        <v>487</v>
      </c>
      <c r="H31" s="63">
        <v>12188</v>
      </c>
      <c r="I31" s="62">
        <v>998</v>
      </c>
      <c r="J31" s="63">
        <v>1113</v>
      </c>
      <c r="K31" s="48">
        <v>1066</v>
      </c>
      <c r="L31" s="63">
        <v>879</v>
      </c>
      <c r="M31" s="62">
        <v>588</v>
      </c>
      <c r="N31" s="63">
        <v>646</v>
      </c>
      <c r="O31" s="48">
        <v>611</v>
      </c>
      <c r="P31" s="63">
        <v>20445</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c r="F35" s="63"/>
      <c r="G35" s="48"/>
      <c r="H35" s="63"/>
      <c r="I35" s="62"/>
      <c r="J35" s="63"/>
      <c r="K35" s="48"/>
      <c r="L35" s="63"/>
      <c r="M35" s="62"/>
      <c r="N35" s="63"/>
      <c r="O35" s="48"/>
      <c r="P35" s="63"/>
    </row>
    <row r="36" spans="2:16" ht="11.1" customHeight="1" x14ac:dyDescent="0.15">
      <c r="B36" s="62"/>
      <c r="C36" s="48">
        <v>17</v>
      </c>
      <c r="E36" s="62">
        <v>410</v>
      </c>
      <c r="F36" s="63">
        <v>525</v>
      </c>
      <c r="G36" s="48">
        <v>473</v>
      </c>
      <c r="H36" s="63">
        <v>30721</v>
      </c>
      <c r="I36" s="62">
        <v>977</v>
      </c>
      <c r="J36" s="63">
        <v>1134</v>
      </c>
      <c r="K36" s="48">
        <v>1073</v>
      </c>
      <c r="L36" s="63">
        <v>3456</v>
      </c>
      <c r="M36" s="62">
        <v>560</v>
      </c>
      <c r="N36" s="63">
        <v>664</v>
      </c>
      <c r="O36" s="48">
        <v>601</v>
      </c>
      <c r="P36" s="63">
        <v>75584</v>
      </c>
    </row>
    <row r="37" spans="2:16" ht="11.1" customHeight="1" x14ac:dyDescent="0.15">
      <c r="B37" s="62"/>
      <c r="C37" s="48">
        <v>18</v>
      </c>
      <c r="E37" s="62">
        <v>420</v>
      </c>
      <c r="F37" s="63">
        <v>525</v>
      </c>
      <c r="G37" s="48">
        <v>473</v>
      </c>
      <c r="H37" s="63">
        <v>13029</v>
      </c>
      <c r="I37" s="62">
        <v>966</v>
      </c>
      <c r="J37" s="63">
        <v>1133</v>
      </c>
      <c r="K37" s="48">
        <v>1055</v>
      </c>
      <c r="L37" s="63">
        <v>863</v>
      </c>
      <c r="M37" s="62">
        <v>525</v>
      </c>
      <c r="N37" s="63">
        <v>639</v>
      </c>
      <c r="O37" s="48">
        <v>581</v>
      </c>
      <c r="P37" s="63">
        <v>11321</v>
      </c>
    </row>
    <row r="38" spans="2:16" ht="11.1" customHeight="1" x14ac:dyDescent="0.15">
      <c r="B38" s="62"/>
      <c r="C38" s="48">
        <v>19</v>
      </c>
      <c r="E38" s="62">
        <v>410</v>
      </c>
      <c r="F38" s="63">
        <v>515</v>
      </c>
      <c r="G38" s="48">
        <v>464</v>
      </c>
      <c r="H38" s="63">
        <v>17347</v>
      </c>
      <c r="I38" s="62">
        <v>966</v>
      </c>
      <c r="J38" s="63">
        <v>1135</v>
      </c>
      <c r="K38" s="48">
        <v>1050</v>
      </c>
      <c r="L38" s="63">
        <v>831</v>
      </c>
      <c r="M38" s="62">
        <v>546</v>
      </c>
      <c r="N38" s="63">
        <v>651</v>
      </c>
      <c r="O38" s="48">
        <v>586</v>
      </c>
      <c r="P38" s="63">
        <v>35847</v>
      </c>
    </row>
    <row r="39" spans="2:16" ht="11.1" customHeight="1" x14ac:dyDescent="0.15">
      <c r="B39" s="62"/>
      <c r="C39" s="48">
        <v>20</v>
      </c>
      <c r="E39" s="62">
        <v>399</v>
      </c>
      <c r="F39" s="63">
        <v>515</v>
      </c>
      <c r="G39" s="48">
        <v>457</v>
      </c>
      <c r="H39" s="63">
        <v>16328</v>
      </c>
      <c r="I39" s="62">
        <v>945</v>
      </c>
      <c r="J39" s="63">
        <v>1133</v>
      </c>
      <c r="K39" s="48">
        <v>1040</v>
      </c>
      <c r="L39" s="63">
        <v>967</v>
      </c>
      <c r="M39" s="62">
        <v>525</v>
      </c>
      <c r="N39" s="63">
        <v>647</v>
      </c>
      <c r="O39" s="48">
        <v>583</v>
      </c>
      <c r="P39" s="63">
        <v>6276</v>
      </c>
    </row>
    <row r="40" spans="2:16" ht="11.1" customHeight="1" x14ac:dyDescent="0.15">
      <c r="B40" s="62"/>
      <c r="C40" s="48">
        <v>21</v>
      </c>
      <c r="E40" s="62">
        <v>399</v>
      </c>
      <c r="F40" s="63">
        <v>504</v>
      </c>
      <c r="G40" s="48">
        <v>452</v>
      </c>
      <c r="H40" s="63">
        <v>13218</v>
      </c>
      <c r="I40" s="62">
        <v>945</v>
      </c>
      <c r="J40" s="63">
        <v>1129</v>
      </c>
      <c r="K40" s="48">
        <v>1029</v>
      </c>
      <c r="L40" s="63">
        <v>538</v>
      </c>
      <c r="M40" s="62">
        <v>546</v>
      </c>
      <c r="N40" s="63">
        <v>651</v>
      </c>
      <c r="O40" s="48">
        <v>578</v>
      </c>
      <c r="P40" s="63">
        <v>19250</v>
      </c>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v>389</v>
      </c>
      <c r="F43" s="63">
        <v>494</v>
      </c>
      <c r="G43" s="48">
        <v>443</v>
      </c>
      <c r="H43" s="63">
        <v>33956</v>
      </c>
      <c r="I43" s="62">
        <v>903</v>
      </c>
      <c r="J43" s="63">
        <v>1113</v>
      </c>
      <c r="K43" s="48">
        <v>1012</v>
      </c>
      <c r="L43" s="63">
        <v>2104</v>
      </c>
      <c r="M43" s="62">
        <v>546</v>
      </c>
      <c r="N43" s="63">
        <v>630</v>
      </c>
      <c r="O43" s="48">
        <v>572</v>
      </c>
      <c r="P43" s="63">
        <v>52588</v>
      </c>
    </row>
    <row r="44" spans="2:16" ht="11.1" customHeight="1" x14ac:dyDescent="0.15">
      <c r="B44" s="62"/>
      <c r="C44" s="48">
        <v>25</v>
      </c>
      <c r="E44" s="62">
        <v>389</v>
      </c>
      <c r="F44" s="63">
        <v>494</v>
      </c>
      <c r="G44" s="48">
        <v>441</v>
      </c>
      <c r="H44" s="63">
        <v>16046</v>
      </c>
      <c r="I44" s="62">
        <v>893</v>
      </c>
      <c r="J44" s="63">
        <v>1103</v>
      </c>
      <c r="K44" s="48">
        <v>998</v>
      </c>
      <c r="L44" s="63">
        <v>658</v>
      </c>
      <c r="M44" s="62">
        <v>525</v>
      </c>
      <c r="N44" s="63">
        <v>620</v>
      </c>
      <c r="O44" s="48">
        <v>572</v>
      </c>
      <c r="P44" s="63">
        <v>21241</v>
      </c>
    </row>
    <row r="45" spans="2:16" ht="11.1" customHeight="1" x14ac:dyDescent="0.15">
      <c r="B45" s="62"/>
      <c r="C45" s="48">
        <v>26</v>
      </c>
      <c r="E45" s="62">
        <v>399</v>
      </c>
      <c r="F45" s="63">
        <v>494</v>
      </c>
      <c r="G45" s="48">
        <v>441</v>
      </c>
      <c r="H45" s="63">
        <v>12564</v>
      </c>
      <c r="I45" s="62">
        <v>893</v>
      </c>
      <c r="J45" s="63">
        <v>1103</v>
      </c>
      <c r="K45" s="48">
        <v>996</v>
      </c>
      <c r="L45" s="63">
        <v>536</v>
      </c>
      <c r="M45" s="62">
        <v>585</v>
      </c>
      <c r="N45" s="63">
        <v>630</v>
      </c>
      <c r="O45" s="48">
        <v>599</v>
      </c>
      <c r="P45" s="63">
        <v>14505</v>
      </c>
    </row>
    <row r="46" spans="2:16" ht="11.1" customHeight="1" x14ac:dyDescent="0.15">
      <c r="B46" s="62"/>
      <c r="C46" s="48">
        <v>27</v>
      </c>
      <c r="E46" s="62">
        <v>389</v>
      </c>
      <c r="F46" s="63">
        <v>494</v>
      </c>
      <c r="G46" s="48">
        <v>441</v>
      </c>
      <c r="H46" s="63">
        <v>21755</v>
      </c>
      <c r="I46" s="62">
        <v>893</v>
      </c>
      <c r="J46" s="63">
        <v>1103</v>
      </c>
      <c r="K46" s="48">
        <v>998</v>
      </c>
      <c r="L46" s="63">
        <v>1238</v>
      </c>
      <c r="M46" s="62">
        <v>551</v>
      </c>
      <c r="N46" s="63">
        <v>630</v>
      </c>
      <c r="O46" s="48">
        <v>588</v>
      </c>
      <c r="P46" s="63">
        <v>32943</v>
      </c>
    </row>
    <row r="47" spans="2:16" ht="11.1" customHeight="1" x14ac:dyDescent="0.15">
      <c r="B47" s="62"/>
      <c r="C47" s="48">
        <v>28</v>
      </c>
      <c r="E47" s="62">
        <v>394</v>
      </c>
      <c r="F47" s="63">
        <v>494</v>
      </c>
      <c r="G47" s="48">
        <v>441</v>
      </c>
      <c r="H47" s="63">
        <v>11636</v>
      </c>
      <c r="I47" s="62">
        <v>893</v>
      </c>
      <c r="J47" s="63">
        <v>1103</v>
      </c>
      <c r="K47" s="48">
        <v>996</v>
      </c>
      <c r="L47" s="63">
        <v>522</v>
      </c>
      <c r="M47" s="62">
        <v>526</v>
      </c>
      <c r="N47" s="63">
        <v>630</v>
      </c>
      <c r="O47" s="48">
        <v>578</v>
      </c>
      <c r="P47" s="63">
        <v>15020</v>
      </c>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v>378</v>
      </c>
      <c r="F50" s="70">
        <v>483</v>
      </c>
      <c r="G50" s="56">
        <v>433</v>
      </c>
      <c r="H50" s="70">
        <v>15184</v>
      </c>
      <c r="I50" s="55">
        <v>893</v>
      </c>
      <c r="J50" s="70">
        <v>1050</v>
      </c>
      <c r="K50" s="56">
        <v>982</v>
      </c>
      <c r="L50" s="70">
        <v>837</v>
      </c>
      <c r="M50" s="55">
        <v>526</v>
      </c>
      <c r="N50" s="70">
        <v>625</v>
      </c>
      <c r="O50" s="56">
        <v>574</v>
      </c>
      <c r="P50" s="70">
        <v>30361</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3" zoomScaleNormal="100" workbookViewId="0">
      <selection activeCell="F36" sqref="F36"/>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8" t="s">
        <v>61</v>
      </c>
      <c r="D6" s="399"/>
      <c r="E6" s="398" t="s">
        <v>62</v>
      </c>
      <c r="F6" s="403"/>
      <c r="G6" s="398" t="s">
        <v>63</v>
      </c>
      <c r="H6" s="399"/>
      <c r="I6" s="403" t="s">
        <v>64</v>
      </c>
      <c r="J6" s="403"/>
      <c r="K6" s="398" t="s">
        <v>65</v>
      </c>
      <c r="L6" s="399"/>
      <c r="M6" s="398" t="s">
        <v>66</v>
      </c>
      <c r="N6" s="399"/>
      <c r="O6" s="398" t="s">
        <v>67</v>
      </c>
      <c r="P6" s="399"/>
    </row>
    <row r="7" spans="2:16" ht="17.25" customHeight="1" x14ac:dyDescent="0.15">
      <c r="B7" s="400" t="s">
        <v>68</v>
      </c>
      <c r="C7" s="401"/>
      <c r="D7" s="402"/>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7</v>
      </c>
      <c r="D19" s="26" t="s">
        <v>74</v>
      </c>
      <c r="E19" s="42">
        <v>6640.4</v>
      </c>
      <c r="F19" s="36">
        <v>255.39999999999998</v>
      </c>
      <c r="G19" s="42">
        <v>1930.1000000000001</v>
      </c>
      <c r="H19" s="36">
        <v>74.234615384615395</v>
      </c>
      <c r="I19" s="42">
        <v>1416.1999999999998</v>
      </c>
      <c r="J19" s="36">
        <v>54.469230769230762</v>
      </c>
      <c r="K19" s="42">
        <v>539.1</v>
      </c>
      <c r="L19" s="42">
        <v>20.734615384615385</v>
      </c>
      <c r="M19" s="42">
        <v>1342.3</v>
      </c>
      <c r="N19" s="42">
        <v>51.626923076923077</v>
      </c>
      <c r="O19" s="42">
        <v>1412.7</v>
      </c>
      <c r="P19" s="42">
        <v>54.33461538461539</v>
      </c>
    </row>
    <row r="20" spans="2:16" ht="17.25" customHeight="1" x14ac:dyDescent="0.15">
      <c r="B20" s="41"/>
      <c r="C20" s="33">
        <v>8</v>
      </c>
      <c r="E20" s="35">
        <v>6530.4</v>
      </c>
      <c r="F20" s="36">
        <v>251.16923076923075</v>
      </c>
      <c r="G20" s="35">
        <v>1896</v>
      </c>
      <c r="H20" s="36">
        <v>72.92307692307692</v>
      </c>
      <c r="I20" s="35">
        <v>1351.7</v>
      </c>
      <c r="J20" s="36">
        <v>51.988461538461543</v>
      </c>
      <c r="K20" s="35">
        <v>564.70000000000005</v>
      </c>
      <c r="L20" s="35">
        <v>21.719230769230769</v>
      </c>
      <c r="M20" s="35">
        <v>1268</v>
      </c>
      <c r="N20" s="35">
        <v>48.769230769230766</v>
      </c>
      <c r="O20" s="35">
        <v>1450</v>
      </c>
      <c r="P20" s="35">
        <v>55.769230769230766</v>
      </c>
    </row>
    <row r="21" spans="2:16" ht="17.25" customHeight="1" x14ac:dyDescent="0.15">
      <c r="B21" s="41"/>
      <c r="C21" s="33">
        <v>9</v>
      </c>
      <c r="D21" s="43"/>
      <c r="E21" s="35">
        <v>6469.8</v>
      </c>
      <c r="F21" s="36">
        <v>269.57499999999999</v>
      </c>
      <c r="G21" s="35">
        <v>1895.2</v>
      </c>
      <c r="H21" s="36">
        <v>78.966666666666669</v>
      </c>
      <c r="I21" s="35">
        <v>1467.2</v>
      </c>
      <c r="J21" s="36">
        <v>61.133333333333333</v>
      </c>
      <c r="K21" s="35">
        <v>523.29999999999995</v>
      </c>
      <c r="L21" s="35">
        <v>21.804166666666664</v>
      </c>
      <c r="M21" s="35">
        <v>1217.9000000000001</v>
      </c>
      <c r="N21" s="35">
        <v>50.745833333333337</v>
      </c>
      <c r="O21" s="35">
        <v>1366.2</v>
      </c>
      <c r="P21" s="35">
        <v>56.925000000000004</v>
      </c>
    </row>
    <row r="22" spans="2:16" ht="17.25" customHeight="1" x14ac:dyDescent="0.15">
      <c r="B22" s="41"/>
      <c r="C22" s="33">
        <v>10</v>
      </c>
      <c r="D22" s="43"/>
      <c r="E22" s="35">
        <v>6632.6</v>
      </c>
      <c r="F22" s="36">
        <v>288.3739130434783</v>
      </c>
      <c r="G22" s="35">
        <v>1991</v>
      </c>
      <c r="H22" s="36">
        <v>86.565217391304344</v>
      </c>
      <c r="I22" s="35">
        <v>1535.4</v>
      </c>
      <c r="J22" s="36">
        <v>66.756521739130434</v>
      </c>
      <c r="K22" s="35">
        <v>521.1</v>
      </c>
      <c r="L22" s="35">
        <v>22.656521739130437</v>
      </c>
      <c r="M22" s="35">
        <v>1196.6000000000001</v>
      </c>
      <c r="N22" s="35">
        <v>52.026086956521745</v>
      </c>
      <c r="O22" s="35">
        <v>1388.5</v>
      </c>
      <c r="P22" s="35">
        <v>60.369565217391305</v>
      </c>
    </row>
    <row r="23" spans="2:16" ht="17.25" customHeight="1" x14ac:dyDescent="0.15">
      <c r="B23" s="41"/>
      <c r="C23" s="33">
        <v>11</v>
      </c>
      <c r="D23" s="43"/>
      <c r="E23" s="35">
        <v>6919.2000000000007</v>
      </c>
      <c r="F23" s="36">
        <v>314.50909090909096</v>
      </c>
      <c r="G23" s="35">
        <v>2186</v>
      </c>
      <c r="H23" s="36">
        <v>99.36363636363636</v>
      </c>
      <c r="I23" s="35">
        <v>1605</v>
      </c>
      <c r="J23" s="36">
        <v>72.954545454545453</v>
      </c>
      <c r="K23" s="35">
        <v>492.5</v>
      </c>
      <c r="L23" s="35">
        <v>22.386363636363637</v>
      </c>
      <c r="M23" s="35">
        <v>1197</v>
      </c>
      <c r="N23" s="35">
        <v>54.409090909090907</v>
      </c>
      <c r="O23" s="35">
        <v>1438.7</v>
      </c>
      <c r="P23" s="35">
        <v>65.395454545454541</v>
      </c>
    </row>
    <row r="24" spans="2:16" ht="17.25" customHeight="1" x14ac:dyDescent="0.15">
      <c r="B24" s="41"/>
      <c r="C24" s="33">
        <v>12</v>
      </c>
      <c r="D24" s="43"/>
      <c r="E24" s="35">
        <v>8726.6</v>
      </c>
      <c r="F24" s="36">
        <v>349.06400000000002</v>
      </c>
      <c r="G24" s="35">
        <v>3299.5</v>
      </c>
      <c r="H24" s="36">
        <v>131.97999999999999</v>
      </c>
      <c r="I24" s="35">
        <v>1754.9</v>
      </c>
      <c r="J24" s="36">
        <v>70.195999999999998</v>
      </c>
      <c r="K24" s="35">
        <v>550.1</v>
      </c>
      <c r="L24" s="35">
        <v>22.004000000000001</v>
      </c>
      <c r="M24" s="35">
        <v>1380.6</v>
      </c>
      <c r="N24" s="35">
        <v>55.223999999999997</v>
      </c>
      <c r="O24" s="35">
        <v>1741.5</v>
      </c>
      <c r="P24" s="35">
        <v>69.66</v>
      </c>
    </row>
    <row r="25" spans="2:16" ht="17.25" customHeight="1" x14ac:dyDescent="0.15">
      <c r="B25" s="41" t="s">
        <v>75</v>
      </c>
      <c r="C25" s="33">
        <v>1</v>
      </c>
      <c r="D25" s="43" t="s">
        <v>74</v>
      </c>
      <c r="E25" s="35">
        <v>6012.5000000000009</v>
      </c>
      <c r="F25" s="36">
        <v>286.30952380952385</v>
      </c>
      <c r="G25" s="35">
        <v>1710.1999999999998</v>
      </c>
      <c r="H25" s="36">
        <v>81.438095238095229</v>
      </c>
      <c r="I25" s="35">
        <v>1483.7</v>
      </c>
      <c r="J25" s="36">
        <v>70.652380952380952</v>
      </c>
      <c r="K25" s="35">
        <v>451.49999999999994</v>
      </c>
      <c r="L25" s="35">
        <v>21.499999999999996</v>
      </c>
      <c r="M25" s="35">
        <v>1040.5</v>
      </c>
      <c r="N25" s="35">
        <v>49.547619047619051</v>
      </c>
      <c r="O25" s="35">
        <v>1326.6000000000004</v>
      </c>
      <c r="P25" s="35">
        <v>63.171428571428592</v>
      </c>
    </row>
    <row r="26" spans="2:16" ht="17.25" customHeight="1" x14ac:dyDescent="0.15">
      <c r="B26" s="41"/>
      <c r="C26" s="33">
        <v>2</v>
      </c>
      <c r="D26" s="43"/>
      <c r="E26" s="35">
        <v>6186.2000000000007</v>
      </c>
      <c r="F26" s="36">
        <v>268.96521739130441</v>
      </c>
      <c r="G26" s="35">
        <v>1824.0000000000002</v>
      </c>
      <c r="H26" s="36">
        <v>79.304347826086968</v>
      </c>
      <c r="I26" s="35">
        <v>1516.4</v>
      </c>
      <c r="J26" s="36">
        <v>65.9304347826087</v>
      </c>
      <c r="K26" s="35">
        <v>501.69999999999993</v>
      </c>
      <c r="L26" s="35">
        <v>21.813043478260866</v>
      </c>
      <c r="M26" s="35">
        <v>1031.1000000000001</v>
      </c>
      <c r="N26" s="35">
        <v>44.830434782608698</v>
      </c>
      <c r="O26" s="35">
        <v>1312.9999999999998</v>
      </c>
      <c r="P26" s="35">
        <v>57.086956521739118</v>
      </c>
    </row>
    <row r="27" spans="2:16" ht="17.25" customHeight="1" x14ac:dyDescent="0.15">
      <c r="B27" s="41"/>
      <c r="C27" s="33">
        <v>3</v>
      </c>
      <c r="D27" s="43"/>
      <c r="E27" s="35">
        <v>6704.7999999999993</v>
      </c>
      <c r="F27" s="36">
        <v>268.19199999999995</v>
      </c>
      <c r="G27" s="35">
        <v>2017.9</v>
      </c>
      <c r="H27" s="36">
        <v>80.716000000000008</v>
      </c>
      <c r="I27" s="35">
        <v>1564.4</v>
      </c>
      <c r="J27" s="36">
        <v>62.576000000000001</v>
      </c>
      <c r="K27" s="35">
        <v>602.70000000000005</v>
      </c>
      <c r="L27" s="35">
        <v>24.108000000000001</v>
      </c>
      <c r="M27" s="35">
        <v>1116.5</v>
      </c>
      <c r="N27" s="35">
        <v>44.66</v>
      </c>
      <c r="O27" s="35">
        <v>1403.3</v>
      </c>
      <c r="P27" s="35">
        <v>56.131999999999998</v>
      </c>
    </row>
    <row r="28" spans="2:16" ht="17.25" customHeight="1" x14ac:dyDescent="0.15">
      <c r="B28" s="41"/>
      <c r="C28" s="33">
        <v>4</v>
      </c>
      <c r="D28" s="43"/>
      <c r="E28" s="35">
        <v>6707.2000000000007</v>
      </c>
      <c r="F28" s="36">
        <v>268.28800000000001</v>
      </c>
      <c r="G28" s="35">
        <v>2001.8999999999999</v>
      </c>
      <c r="H28" s="36">
        <v>80.075999999999993</v>
      </c>
      <c r="I28" s="35">
        <v>1547.8</v>
      </c>
      <c r="J28" s="36">
        <v>61.911999999999999</v>
      </c>
      <c r="K28" s="35">
        <v>604.1</v>
      </c>
      <c r="L28" s="35">
        <v>24.164000000000001</v>
      </c>
      <c r="M28" s="35">
        <v>1103.1999999999998</v>
      </c>
      <c r="N28" s="35">
        <v>44.127999999999993</v>
      </c>
      <c r="O28" s="35">
        <v>1450.2000000000003</v>
      </c>
      <c r="P28" s="35">
        <v>58.00800000000001</v>
      </c>
    </row>
    <row r="29" spans="2:16" ht="17.25" customHeight="1" x14ac:dyDescent="0.15">
      <c r="B29" s="41"/>
      <c r="C29" s="33">
        <v>5</v>
      </c>
      <c r="D29" s="43"/>
      <c r="E29" s="35">
        <v>6374.1</v>
      </c>
      <c r="F29" s="36">
        <v>277.13478260869567</v>
      </c>
      <c r="G29" s="35">
        <v>1849</v>
      </c>
      <c r="H29" s="36">
        <v>80.391304347826093</v>
      </c>
      <c r="I29" s="35">
        <v>1610.7</v>
      </c>
      <c r="J29" s="36">
        <v>70.030434782608694</v>
      </c>
      <c r="K29" s="35">
        <v>554.09999999999991</v>
      </c>
      <c r="L29" s="35">
        <v>24.091304347826082</v>
      </c>
      <c r="M29" s="35">
        <v>1036.7999999999997</v>
      </c>
      <c r="N29" s="35">
        <v>45.078260869565206</v>
      </c>
      <c r="O29" s="35">
        <v>1323.5000000000005</v>
      </c>
      <c r="P29" s="35">
        <v>57.543478260869584</v>
      </c>
    </row>
    <row r="30" spans="2:16" ht="17.25" customHeight="1" x14ac:dyDescent="0.15">
      <c r="B30" s="41"/>
      <c r="C30" s="33">
        <v>6</v>
      </c>
      <c r="D30" s="43"/>
      <c r="E30" s="35">
        <v>6565.1999999999989</v>
      </c>
      <c r="F30" s="36">
        <v>252.50769230769225</v>
      </c>
      <c r="G30" s="35">
        <v>1836.6999999999998</v>
      </c>
      <c r="H30" s="36">
        <v>70.642307692307682</v>
      </c>
      <c r="I30" s="35">
        <v>1674.8</v>
      </c>
      <c r="J30" s="36">
        <v>64.41538461538461</v>
      </c>
      <c r="K30" s="35">
        <v>553.39999999999986</v>
      </c>
      <c r="L30" s="35">
        <v>21.284615384615378</v>
      </c>
      <c r="M30" s="35">
        <v>1115.9000000000001</v>
      </c>
      <c r="N30" s="35">
        <v>42.919230769230772</v>
      </c>
      <c r="O30" s="35">
        <v>1384.3999999999999</v>
      </c>
      <c r="P30" s="35">
        <v>53.246153846153838</v>
      </c>
    </row>
    <row r="31" spans="2:16" ht="17.25" customHeight="1" x14ac:dyDescent="0.15">
      <c r="B31" s="30"/>
      <c r="C31" s="32">
        <v>7</v>
      </c>
      <c r="D31" s="28"/>
      <c r="E31" s="39">
        <v>7019.8</v>
      </c>
      <c r="F31" s="40">
        <v>269.99230769230769</v>
      </c>
      <c r="G31" s="39">
        <v>1992.6</v>
      </c>
      <c r="H31" s="40">
        <v>76.638461538461542</v>
      </c>
      <c r="I31" s="39">
        <v>1530</v>
      </c>
      <c r="J31" s="40">
        <v>58.846153846153847</v>
      </c>
      <c r="K31" s="39">
        <v>559.20000000000005</v>
      </c>
      <c r="L31" s="39">
        <v>21.507692307692309</v>
      </c>
      <c r="M31" s="39">
        <v>1191</v>
      </c>
      <c r="N31" s="39">
        <v>45.807692307692307</v>
      </c>
      <c r="O31" s="39">
        <v>1747</v>
      </c>
      <c r="P31" s="39">
        <v>67.192307692307693</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6" sqref="G16:M16"/>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5" t="s">
        <v>6</v>
      </c>
      <c r="H12" s="456"/>
      <c r="I12" s="456"/>
      <c r="J12" s="456"/>
      <c r="K12" s="456"/>
      <c r="L12" s="456"/>
      <c r="M12" s="457"/>
      <c r="N12" s="13"/>
    </row>
    <row r="13" spans="7:14" ht="15" customHeight="1" x14ac:dyDescent="0.15">
      <c r="G13" s="17"/>
      <c r="H13" s="13"/>
      <c r="I13" s="13"/>
      <c r="J13" s="13"/>
      <c r="K13" s="13"/>
      <c r="L13" s="13"/>
      <c r="M13" s="18"/>
      <c r="N13" s="13"/>
    </row>
    <row r="14" spans="7:14" ht="15" customHeight="1" x14ac:dyDescent="0.15">
      <c r="G14" s="458" t="s">
        <v>58</v>
      </c>
      <c r="H14" s="459"/>
      <c r="I14" s="459"/>
      <c r="J14" s="459"/>
      <c r="K14" s="459"/>
      <c r="L14" s="459"/>
      <c r="M14" s="460"/>
      <c r="N14" s="13"/>
    </row>
    <row r="15" spans="7:14" ht="15" customHeight="1" x14ac:dyDescent="0.15">
      <c r="G15" s="17"/>
      <c r="H15" s="13"/>
      <c r="I15" s="13"/>
      <c r="J15" s="13"/>
      <c r="K15" s="13"/>
      <c r="L15" s="13"/>
      <c r="M15" s="18"/>
      <c r="N15" s="13"/>
    </row>
    <row r="16" spans="7:14" ht="15" customHeight="1" x14ac:dyDescent="0.15">
      <c r="G16" s="461" t="s">
        <v>7</v>
      </c>
      <c r="H16" s="462"/>
      <c r="I16" s="462"/>
      <c r="J16" s="462"/>
      <c r="K16" s="462"/>
      <c r="L16" s="462"/>
      <c r="M16" s="463"/>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4" t="s">
        <v>87</v>
      </c>
      <c r="D6" s="416"/>
      <c r="E6" s="424" t="s">
        <v>153</v>
      </c>
      <c r="F6" s="425"/>
      <c r="G6" s="425"/>
      <c r="H6" s="426"/>
      <c r="I6" s="421" t="s">
        <v>154</v>
      </c>
      <c r="J6" s="422"/>
      <c r="K6" s="422"/>
      <c r="L6" s="423"/>
      <c r="M6" s="421" t="s">
        <v>155</v>
      </c>
      <c r="N6" s="422"/>
      <c r="O6" s="422"/>
      <c r="P6" s="423"/>
      <c r="Q6" s="421" t="s">
        <v>156</v>
      </c>
      <c r="R6" s="422"/>
      <c r="S6" s="422"/>
      <c r="T6" s="423"/>
      <c r="U6" s="112" t="s">
        <v>157</v>
      </c>
      <c r="V6" s="113"/>
      <c r="W6" s="113"/>
      <c r="X6" s="114"/>
    </row>
    <row r="7" spans="2:24" x14ac:dyDescent="0.15">
      <c r="B7" s="411" t="s">
        <v>93</v>
      </c>
      <c r="C7" s="412"/>
      <c r="D7" s="413"/>
      <c r="E7" s="71" t="s">
        <v>147</v>
      </c>
      <c r="F7" s="53" t="s">
        <v>95</v>
      </c>
      <c r="G7" s="53" t="s">
        <v>96</v>
      </c>
      <c r="H7" s="115" t="s">
        <v>97</v>
      </c>
      <c r="I7" s="71" t="s">
        <v>94</v>
      </c>
      <c r="J7" s="53" t="s">
        <v>95</v>
      </c>
      <c r="K7" s="53" t="s">
        <v>96</v>
      </c>
      <c r="L7" s="115" t="s">
        <v>97</v>
      </c>
      <c r="M7" s="71" t="s">
        <v>94</v>
      </c>
      <c r="N7" s="53" t="s">
        <v>98</v>
      </c>
      <c r="O7" s="53" t="s">
        <v>96</v>
      </c>
      <c r="P7" s="115" t="s">
        <v>97</v>
      </c>
      <c r="Q7" s="71" t="s">
        <v>94</v>
      </c>
      <c r="R7" s="53" t="s">
        <v>95</v>
      </c>
      <c r="S7" s="53" t="s">
        <v>96</v>
      </c>
      <c r="T7" s="115" t="s">
        <v>109</v>
      </c>
      <c r="U7" s="71" t="s">
        <v>94</v>
      </c>
      <c r="V7" s="53" t="s">
        <v>95</v>
      </c>
      <c r="W7" s="53" t="s">
        <v>96</v>
      </c>
      <c r="X7" s="115" t="s">
        <v>109</v>
      </c>
    </row>
    <row r="8" spans="2:24" x14ac:dyDescent="0.15">
      <c r="B8" s="87"/>
      <c r="C8" s="79"/>
      <c r="D8" s="79"/>
      <c r="E8" s="57"/>
      <c r="F8" s="58"/>
      <c r="G8" s="58" t="s">
        <v>99</v>
      </c>
      <c r="H8" s="116"/>
      <c r="I8" s="57"/>
      <c r="J8" s="58"/>
      <c r="K8" s="58" t="s">
        <v>99</v>
      </c>
      <c r="L8" s="116"/>
      <c r="M8" s="57"/>
      <c r="N8" s="58"/>
      <c r="O8" s="58" t="s">
        <v>99</v>
      </c>
      <c r="P8" s="116"/>
      <c r="Q8" s="57"/>
      <c r="R8" s="58"/>
      <c r="S8" s="58" t="s">
        <v>99</v>
      </c>
      <c r="T8" s="116"/>
      <c r="U8" s="57"/>
      <c r="V8" s="58"/>
      <c r="W8" s="58" t="s">
        <v>99</v>
      </c>
      <c r="X8" s="116"/>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8</v>
      </c>
      <c r="D15" s="68" t="s">
        <v>102</v>
      </c>
      <c r="E15" s="62">
        <v>2205</v>
      </c>
      <c r="F15" s="63">
        <v>2835</v>
      </c>
      <c r="G15" s="63">
        <v>2638</v>
      </c>
      <c r="H15" s="68">
        <v>16526</v>
      </c>
      <c r="I15" s="62">
        <v>1680</v>
      </c>
      <c r="J15" s="63">
        <v>2415</v>
      </c>
      <c r="K15" s="63">
        <v>2084</v>
      </c>
      <c r="L15" s="68">
        <v>15382</v>
      </c>
      <c r="M15" s="62">
        <v>945</v>
      </c>
      <c r="N15" s="63">
        <v>1365</v>
      </c>
      <c r="O15" s="63">
        <v>1140</v>
      </c>
      <c r="P15" s="68">
        <v>18089</v>
      </c>
      <c r="Q15" s="62">
        <v>1980</v>
      </c>
      <c r="R15" s="63">
        <v>2538</v>
      </c>
      <c r="S15" s="63">
        <v>2345</v>
      </c>
      <c r="T15" s="68">
        <v>45003</v>
      </c>
      <c r="U15" s="62">
        <v>2100</v>
      </c>
      <c r="V15" s="63">
        <v>2730</v>
      </c>
      <c r="W15" s="63">
        <v>2440</v>
      </c>
      <c r="X15" s="68">
        <v>183629</v>
      </c>
    </row>
    <row r="16" spans="2:24" ht="14.1" customHeight="1" x14ac:dyDescent="0.15">
      <c r="B16" s="62"/>
      <c r="C16" s="54">
        <v>9</v>
      </c>
      <c r="D16" s="68"/>
      <c r="E16" s="62">
        <v>2100</v>
      </c>
      <c r="F16" s="63">
        <v>2835</v>
      </c>
      <c r="G16" s="63">
        <v>2628</v>
      </c>
      <c r="H16" s="68">
        <v>13950</v>
      </c>
      <c r="I16" s="62">
        <v>1733</v>
      </c>
      <c r="J16" s="63">
        <v>2415</v>
      </c>
      <c r="K16" s="63">
        <v>2086</v>
      </c>
      <c r="L16" s="68">
        <v>15202</v>
      </c>
      <c r="M16" s="62">
        <v>945</v>
      </c>
      <c r="N16" s="63">
        <v>1365</v>
      </c>
      <c r="O16" s="63">
        <v>1171</v>
      </c>
      <c r="P16" s="68">
        <v>20076</v>
      </c>
      <c r="Q16" s="62">
        <v>1890</v>
      </c>
      <c r="R16" s="63">
        <v>2625</v>
      </c>
      <c r="S16" s="63">
        <v>2399</v>
      </c>
      <c r="T16" s="68">
        <v>45087</v>
      </c>
      <c r="U16" s="62">
        <v>2100</v>
      </c>
      <c r="V16" s="63">
        <v>2746</v>
      </c>
      <c r="W16" s="63">
        <v>2430</v>
      </c>
      <c r="X16" s="68">
        <v>176365</v>
      </c>
    </row>
    <row r="17" spans="2:24" ht="14.1" customHeight="1" x14ac:dyDescent="0.15">
      <c r="B17" s="62"/>
      <c r="C17" s="54">
        <v>10</v>
      </c>
      <c r="D17" s="68"/>
      <c r="E17" s="62">
        <v>2050</v>
      </c>
      <c r="F17" s="63">
        <v>2835</v>
      </c>
      <c r="G17" s="63">
        <v>2560</v>
      </c>
      <c r="H17" s="68">
        <v>22335</v>
      </c>
      <c r="I17" s="62">
        <v>1680</v>
      </c>
      <c r="J17" s="63">
        <v>2478</v>
      </c>
      <c r="K17" s="63">
        <v>2108</v>
      </c>
      <c r="L17" s="68">
        <v>26016</v>
      </c>
      <c r="M17" s="62">
        <v>945</v>
      </c>
      <c r="N17" s="63">
        <v>1470</v>
      </c>
      <c r="O17" s="63">
        <v>1172</v>
      </c>
      <c r="P17" s="68">
        <v>44159</v>
      </c>
      <c r="Q17" s="62">
        <v>1916</v>
      </c>
      <c r="R17" s="63">
        <v>2625</v>
      </c>
      <c r="S17" s="63">
        <v>2406</v>
      </c>
      <c r="T17" s="68">
        <v>63874</v>
      </c>
      <c r="U17" s="62">
        <v>2187</v>
      </c>
      <c r="V17" s="63">
        <v>2730</v>
      </c>
      <c r="W17" s="63">
        <v>2455</v>
      </c>
      <c r="X17" s="68">
        <v>258017</v>
      </c>
    </row>
    <row r="18" spans="2:24" ht="14.1" customHeight="1" x14ac:dyDescent="0.15">
      <c r="B18" s="62"/>
      <c r="C18" s="54">
        <v>11</v>
      </c>
      <c r="D18" s="68"/>
      <c r="E18" s="62">
        <v>2048</v>
      </c>
      <c r="F18" s="63">
        <v>2730</v>
      </c>
      <c r="G18" s="63">
        <v>2521</v>
      </c>
      <c r="H18" s="68">
        <v>22126</v>
      </c>
      <c r="I18" s="62">
        <v>1785</v>
      </c>
      <c r="J18" s="63">
        <v>2415</v>
      </c>
      <c r="K18" s="63">
        <v>2118</v>
      </c>
      <c r="L18" s="68">
        <v>19605</v>
      </c>
      <c r="M18" s="62">
        <v>1050</v>
      </c>
      <c r="N18" s="63">
        <v>1575</v>
      </c>
      <c r="O18" s="63">
        <v>1263</v>
      </c>
      <c r="P18" s="68">
        <v>36327</v>
      </c>
      <c r="Q18" s="62">
        <v>1995</v>
      </c>
      <c r="R18" s="63">
        <v>2709</v>
      </c>
      <c r="S18" s="63">
        <v>2399</v>
      </c>
      <c r="T18" s="68">
        <v>59448</v>
      </c>
      <c r="U18" s="62">
        <v>2187</v>
      </c>
      <c r="V18" s="63">
        <v>2730</v>
      </c>
      <c r="W18" s="63">
        <v>2499</v>
      </c>
      <c r="X18" s="68">
        <v>247900</v>
      </c>
    </row>
    <row r="19" spans="2:24" ht="14.1" customHeight="1" x14ac:dyDescent="0.15">
      <c r="B19" s="62"/>
      <c r="C19" s="54">
        <v>12</v>
      </c>
      <c r="D19" s="68"/>
      <c r="E19" s="62">
        <v>1995</v>
      </c>
      <c r="F19" s="63">
        <v>2940</v>
      </c>
      <c r="G19" s="63">
        <v>2536</v>
      </c>
      <c r="H19" s="68">
        <v>29186</v>
      </c>
      <c r="I19" s="62">
        <v>1680</v>
      </c>
      <c r="J19" s="63">
        <v>2625</v>
      </c>
      <c r="K19" s="63">
        <v>2226</v>
      </c>
      <c r="L19" s="68">
        <v>30611</v>
      </c>
      <c r="M19" s="62">
        <v>1050</v>
      </c>
      <c r="N19" s="63">
        <v>1575</v>
      </c>
      <c r="O19" s="63">
        <v>1265</v>
      </c>
      <c r="P19" s="68">
        <v>36419</v>
      </c>
      <c r="Q19" s="62">
        <v>1890</v>
      </c>
      <c r="R19" s="63">
        <v>2835</v>
      </c>
      <c r="S19" s="63">
        <v>2392</v>
      </c>
      <c r="T19" s="68">
        <v>72890</v>
      </c>
      <c r="U19" s="62">
        <v>2100</v>
      </c>
      <c r="V19" s="63">
        <v>2835</v>
      </c>
      <c r="W19" s="63">
        <v>2470</v>
      </c>
      <c r="X19" s="68">
        <v>429728</v>
      </c>
    </row>
    <row r="20" spans="2:24" ht="14.1" customHeight="1" x14ac:dyDescent="0.15">
      <c r="B20" s="62" t="s">
        <v>103</v>
      </c>
      <c r="C20" s="54">
        <v>1</v>
      </c>
      <c r="D20" s="68" t="s">
        <v>74</v>
      </c>
      <c r="E20" s="62">
        <v>1995</v>
      </c>
      <c r="F20" s="63">
        <v>2835</v>
      </c>
      <c r="G20" s="63">
        <v>2538</v>
      </c>
      <c r="H20" s="68">
        <v>26871</v>
      </c>
      <c r="I20" s="62">
        <v>1575</v>
      </c>
      <c r="J20" s="63">
        <v>2625</v>
      </c>
      <c r="K20" s="63">
        <v>2219</v>
      </c>
      <c r="L20" s="68">
        <v>26731</v>
      </c>
      <c r="M20" s="62">
        <v>945</v>
      </c>
      <c r="N20" s="63">
        <v>1470</v>
      </c>
      <c r="O20" s="63">
        <v>1180</v>
      </c>
      <c r="P20" s="68">
        <v>27964</v>
      </c>
      <c r="Q20" s="62">
        <v>1890</v>
      </c>
      <c r="R20" s="63">
        <v>2625</v>
      </c>
      <c r="S20" s="63">
        <v>2359</v>
      </c>
      <c r="T20" s="68">
        <v>76503</v>
      </c>
      <c r="U20" s="62">
        <v>1943</v>
      </c>
      <c r="V20" s="63">
        <v>2783</v>
      </c>
      <c r="W20" s="63">
        <v>2431</v>
      </c>
      <c r="X20" s="68">
        <v>270750</v>
      </c>
    </row>
    <row r="21" spans="2:24" ht="14.1" customHeight="1" x14ac:dyDescent="0.15">
      <c r="B21" s="62"/>
      <c r="C21" s="54">
        <v>2</v>
      </c>
      <c r="D21" s="68"/>
      <c r="E21" s="62">
        <v>2100</v>
      </c>
      <c r="F21" s="63">
        <v>2835</v>
      </c>
      <c r="G21" s="63">
        <v>2600</v>
      </c>
      <c r="H21" s="68">
        <v>20647</v>
      </c>
      <c r="I21" s="62">
        <v>1680</v>
      </c>
      <c r="J21" s="63">
        <v>2625</v>
      </c>
      <c r="K21" s="63">
        <v>2282</v>
      </c>
      <c r="L21" s="68">
        <v>21969</v>
      </c>
      <c r="M21" s="62">
        <v>945</v>
      </c>
      <c r="N21" s="63">
        <v>1418</v>
      </c>
      <c r="O21" s="63">
        <v>1174</v>
      </c>
      <c r="P21" s="68">
        <v>38856</v>
      </c>
      <c r="Q21" s="62">
        <v>1785</v>
      </c>
      <c r="R21" s="63">
        <v>2625</v>
      </c>
      <c r="S21" s="63">
        <v>2416</v>
      </c>
      <c r="T21" s="68">
        <v>65878</v>
      </c>
      <c r="U21" s="62">
        <v>2205</v>
      </c>
      <c r="V21" s="63">
        <v>2625</v>
      </c>
      <c r="W21" s="63">
        <v>2457</v>
      </c>
      <c r="X21" s="68">
        <v>209063</v>
      </c>
    </row>
    <row r="22" spans="2:24" ht="14.1" customHeight="1" x14ac:dyDescent="0.15">
      <c r="B22" s="62"/>
      <c r="C22" s="54">
        <v>3</v>
      </c>
      <c r="D22" s="68"/>
      <c r="E22" s="62">
        <v>1995</v>
      </c>
      <c r="F22" s="63">
        <v>2835</v>
      </c>
      <c r="G22" s="63">
        <v>2560</v>
      </c>
      <c r="H22" s="68">
        <v>21817</v>
      </c>
      <c r="I22" s="62">
        <v>1575</v>
      </c>
      <c r="J22" s="63">
        <v>2520</v>
      </c>
      <c r="K22" s="63">
        <v>2174</v>
      </c>
      <c r="L22" s="68">
        <v>26011</v>
      </c>
      <c r="M22" s="62">
        <v>945</v>
      </c>
      <c r="N22" s="63">
        <v>1470</v>
      </c>
      <c r="O22" s="63">
        <v>1239</v>
      </c>
      <c r="P22" s="68">
        <v>37060</v>
      </c>
      <c r="Q22" s="62">
        <v>1995</v>
      </c>
      <c r="R22" s="63">
        <v>2625</v>
      </c>
      <c r="S22" s="63">
        <v>2337</v>
      </c>
      <c r="T22" s="68">
        <v>59272</v>
      </c>
      <c r="U22" s="62">
        <v>2075</v>
      </c>
      <c r="V22" s="63">
        <v>2625</v>
      </c>
      <c r="W22" s="63">
        <v>2419</v>
      </c>
      <c r="X22" s="68">
        <v>237593</v>
      </c>
    </row>
    <row r="23" spans="2:24" ht="14.1" customHeight="1" x14ac:dyDescent="0.15">
      <c r="B23" s="62"/>
      <c r="C23" s="54">
        <v>4</v>
      </c>
      <c r="D23" s="68"/>
      <c r="E23" s="62">
        <v>1995</v>
      </c>
      <c r="F23" s="63">
        <v>2835</v>
      </c>
      <c r="G23" s="63">
        <v>2517</v>
      </c>
      <c r="H23" s="68">
        <v>27275</v>
      </c>
      <c r="I23" s="62">
        <v>1575</v>
      </c>
      <c r="J23" s="63">
        <v>2520</v>
      </c>
      <c r="K23" s="63">
        <v>2193</v>
      </c>
      <c r="L23" s="68">
        <v>26687</v>
      </c>
      <c r="M23" s="62">
        <v>1050</v>
      </c>
      <c r="N23" s="63">
        <v>1523</v>
      </c>
      <c r="O23" s="63">
        <v>1209</v>
      </c>
      <c r="P23" s="68">
        <v>35281</v>
      </c>
      <c r="Q23" s="62">
        <v>1890</v>
      </c>
      <c r="R23" s="63">
        <v>2625</v>
      </c>
      <c r="S23" s="63">
        <v>2359</v>
      </c>
      <c r="T23" s="68">
        <v>61276</v>
      </c>
      <c r="U23" s="62">
        <v>2059</v>
      </c>
      <c r="V23" s="63">
        <v>2678</v>
      </c>
      <c r="W23" s="63">
        <v>2454</v>
      </c>
      <c r="X23" s="68">
        <v>263571</v>
      </c>
    </row>
    <row r="24" spans="2:24" ht="14.1" customHeight="1" x14ac:dyDescent="0.15">
      <c r="B24" s="62"/>
      <c r="C24" s="54">
        <v>5</v>
      </c>
      <c r="D24" s="68"/>
      <c r="E24" s="62">
        <v>2100</v>
      </c>
      <c r="F24" s="63">
        <v>2783</v>
      </c>
      <c r="G24" s="63">
        <v>2540</v>
      </c>
      <c r="H24" s="68">
        <v>27194</v>
      </c>
      <c r="I24" s="62">
        <v>1680</v>
      </c>
      <c r="J24" s="63">
        <v>2520</v>
      </c>
      <c r="K24" s="63">
        <v>2149</v>
      </c>
      <c r="L24" s="68">
        <v>26921</v>
      </c>
      <c r="M24" s="62">
        <v>945</v>
      </c>
      <c r="N24" s="63">
        <v>1470</v>
      </c>
      <c r="O24" s="63">
        <v>1194</v>
      </c>
      <c r="P24" s="68">
        <v>36393</v>
      </c>
      <c r="Q24" s="62">
        <v>1890</v>
      </c>
      <c r="R24" s="63">
        <v>2625</v>
      </c>
      <c r="S24" s="63">
        <v>2368</v>
      </c>
      <c r="T24" s="68">
        <v>65165</v>
      </c>
      <c r="U24" s="62">
        <v>2205</v>
      </c>
      <c r="V24" s="63">
        <v>2678</v>
      </c>
      <c r="W24" s="63">
        <v>2500</v>
      </c>
      <c r="X24" s="68">
        <v>305696</v>
      </c>
    </row>
    <row r="25" spans="2:24" ht="14.1" customHeight="1" x14ac:dyDescent="0.15">
      <c r="B25" s="62"/>
      <c r="C25" s="54">
        <v>6</v>
      </c>
      <c r="D25" s="68"/>
      <c r="E25" s="62">
        <v>2100</v>
      </c>
      <c r="F25" s="63">
        <v>2730</v>
      </c>
      <c r="G25" s="63">
        <v>2466</v>
      </c>
      <c r="H25" s="68">
        <v>21571</v>
      </c>
      <c r="I25" s="62">
        <v>1575</v>
      </c>
      <c r="J25" s="63">
        <v>2310</v>
      </c>
      <c r="K25" s="63">
        <v>2051</v>
      </c>
      <c r="L25" s="68">
        <v>21905</v>
      </c>
      <c r="M25" s="62">
        <v>945</v>
      </c>
      <c r="N25" s="63">
        <v>1418</v>
      </c>
      <c r="O25" s="63">
        <v>1146</v>
      </c>
      <c r="P25" s="68">
        <v>24382</v>
      </c>
      <c r="Q25" s="62">
        <v>1943</v>
      </c>
      <c r="R25" s="63">
        <v>2625</v>
      </c>
      <c r="S25" s="63">
        <v>2389</v>
      </c>
      <c r="T25" s="68">
        <v>49623</v>
      </c>
      <c r="U25" s="62">
        <v>2184</v>
      </c>
      <c r="V25" s="63">
        <v>2678</v>
      </c>
      <c r="W25" s="63">
        <v>2471</v>
      </c>
      <c r="X25" s="68">
        <v>224119</v>
      </c>
    </row>
    <row r="26" spans="2:24" ht="14.1" customHeight="1" x14ac:dyDescent="0.15">
      <c r="B26" s="62"/>
      <c r="C26" s="54">
        <v>7</v>
      </c>
      <c r="D26" s="68"/>
      <c r="E26" s="62">
        <v>2100</v>
      </c>
      <c r="F26" s="63">
        <v>2625</v>
      </c>
      <c r="G26" s="63">
        <v>2413</v>
      </c>
      <c r="H26" s="68">
        <v>29289</v>
      </c>
      <c r="I26" s="62">
        <v>1680</v>
      </c>
      <c r="J26" s="63">
        <v>2310</v>
      </c>
      <c r="K26" s="63">
        <v>2031</v>
      </c>
      <c r="L26" s="68">
        <v>27530</v>
      </c>
      <c r="M26" s="62">
        <v>945</v>
      </c>
      <c r="N26" s="63">
        <v>1418</v>
      </c>
      <c r="O26" s="63">
        <v>1127</v>
      </c>
      <c r="P26" s="68">
        <v>28554</v>
      </c>
      <c r="Q26" s="62">
        <v>1943</v>
      </c>
      <c r="R26" s="63">
        <v>2520</v>
      </c>
      <c r="S26" s="63">
        <v>2271</v>
      </c>
      <c r="T26" s="68">
        <v>66873</v>
      </c>
      <c r="U26" s="62">
        <v>1995</v>
      </c>
      <c r="V26" s="63">
        <v>2520</v>
      </c>
      <c r="W26" s="63">
        <v>2361</v>
      </c>
      <c r="X26" s="68">
        <v>277896</v>
      </c>
    </row>
    <row r="27" spans="2:24" ht="14.1" customHeight="1" x14ac:dyDescent="0.15">
      <c r="B27" s="55"/>
      <c r="C27" s="59">
        <v>8</v>
      </c>
      <c r="D27" s="69"/>
      <c r="E27" s="55">
        <v>1890</v>
      </c>
      <c r="F27" s="70">
        <v>2625</v>
      </c>
      <c r="G27" s="70">
        <v>2377</v>
      </c>
      <c r="H27" s="69">
        <v>24909</v>
      </c>
      <c r="I27" s="55">
        <v>1575</v>
      </c>
      <c r="J27" s="70">
        <v>2310</v>
      </c>
      <c r="K27" s="70">
        <v>1917</v>
      </c>
      <c r="L27" s="69">
        <v>21342</v>
      </c>
      <c r="M27" s="55">
        <v>945</v>
      </c>
      <c r="N27" s="70">
        <v>1418</v>
      </c>
      <c r="O27" s="70">
        <v>1104</v>
      </c>
      <c r="P27" s="69">
        <v>20668</v>
      </c>
      <c r="Q27" s="55">
        <v>1785</v>
      </c>
      <c r="R27" s="70">
        <v>2520</v>
      </c>
      <c r="S27" s="70">
        <v>2272</v>
      </c>
      <c r="T27" s="69">
        <v>52293</v>
      </c>
      <c r="U27" s="55">
        <v>2153</v>
      </c>
      <c r="V27" s="70">
        <v>2544</v>
      </c>
      <c r="W27" s="70">
        <v>2390</v>
      </c>
      <c r="X27" s="69">
        <v>192715</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148</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149</v>
      </c>
      <c r="C31" s="102"/>
      <c r="D31" s="103"/>
      <c r="E31" s="62">
        <v>2100</v>
      </c>
      <c r="F31" s="63">
        <v>2625</v>
      </c>
      <c r="G31" s="63">
        <v>2468</v>
      </c>
      <c r="H31" s="68">
        <v>6457</v>
      </c>
      <c r="I31" s="62">
        <v>1575</v>
      </c>
      <c r="J31" s="63">
        <v>2310</v>
      </c>
      <c r="K31" s="63">
        <v>1961</v>
      </c>
      <c r="L31" s="62">
        <v>4924</v>
      </c>
      <c r="M31" s="62">
        <v>945</v>
      </c>
      <c r="N31" s="63">
        <v>1418</v>
      </c>
      <c r="O31" s="63">
        <v>1135</v>
      </c>
      <c r="P31" s="63">
        <v>5422</v>
      </c>
      <c r="Q31" s="62">
        <v>1890</v>
      </c>
      <c r="R31" s="63">
        <v>2520</v>
      </c>
      <c r="S31" s="63">
        <v>2300</v>
      </c>
      <c r="T31" s="63">
        <v>11802</v>
      </c>
      <c r="U31" s="62">
        <v>2153</v>
      </c>
      <c r="V31" s="63">
        <v>2544</v>
      </c>
      <c r="W31" s="63">
        <v>2389</v>
      </c>
      <c r="X31" s="68">
        <v>54542</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150</v>
      </c>
      <c r="C33" s="102"/>
      <c r="D33" s="103"/>
      <c r="E33" s="105" t="s">
        <v>101</v>
      </c>
      <c r="F33" s="106" t="s">
        <v>101</v>
      </c>
      <c r="G33" s="106" t="s">
        <v>101</v>
      </c>
      <c r="H33" s="67" t="s">
        <v>101</v>
      </c>
      <c r="I33" s="106" t="s">
        <v>101</v>
      </c>
      <c r="J33" s="106" t="s">
        <v>101</v>
      </c>
      <c r="K33" s="106" t="s">
        <v>101</v>
      </c>
      <c r="L33" s="67" t="s">
        <v>101</v>
      </c>
      <c r="M33" s="106" t="s">
        <v>101</v>
      </c>
      <c r="N33" s="106" t="s">
        <v>101</v>
      </c>
      <c r="O33" s="106" t="s">
        <v>101</v>
      </c>
      <c r="P33" s="67" t="s">
        <v>101</v>
      </c>
      <c r="Q33" s="106" t="s">
        <v>101</v>
      </c>
      <c r="R33" s="106" t="s">
        <v>101</v>
      </c>
      <c r="S33" s="106" t="s">
        <v>101</v>
      </c>
      <c r="T33" s="67" t="s">
        <v>101</v>
      </c>
      <c r="U33" s="106" t="s">
        <v>101</v>
      </c>
      <c r="V33" s="106" t="s">
        <v>101</v>
      </c>
      <c r="W33" s="106" t="s">
        <v>101</v>
      </c>
      <c r="X33" s="67" t="s">
        <v>101</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151</v>
      </c>
      <c r="C35" s="102"/>
      <c r="D35" s="103"/>
      <c r="E35" s="62">
        <v>1890</v>
      </c>
      <c r="F35" s="63">
        <v>2625</v>
      </c>
      <c r="G35" s="63">
        <v>2361</v>
      </c>
      <c r="H35" s="68">
        <v>9708</v>
      </c>
      <c r="I35" s="62">
        <v>1575</v>
      </c>
      <c r="J35" s="63">
        <v>2205</v>
      </c>
      <c r="K35" s="63">
        <v>1890</v>
      </c>
      <c r="L35" s="68">
        <v>9125</v>
      </c>
      <c r="M35" s="62">
        <v>945</v>
      </c>
      <c r="N35" s="63">
        <v>1365</v>
      </c>
      <c r="O35" s="63">
        <v>1097</v>
      </c>
      <c r="P35" s="68">
        <v>9249</v>
      </c>
      <c r="Q35" s="62">
        <v>1890</v>
      </c>
      <c r="R35" s="63">
        <v>2415</v>
      </c>
      <c r="S35" s="63">
        <v>2250</v>
      </c>
      <c r="T35" s="68">
        <v>30181</v>
      </c>
      <c r="U35" s="62">
        <v>2205</v>
      </c>
      <c r="V35" s="63">
        <v>2520</v>
      </c>
      <c r="W35" s="63">
        <v>2394</v>
      </c>
      <c r="X35" s="68">
        <v>95945</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152</v>
      </c>
      <c r="C37" s="102"/>
      <c r="D37" s="103"/>
      <c r="E37" s="62">
        <v>1890</v>
      </c>
      <c r="F37" s="63">
        <v>2625</v>
      </c>
      <c r="G37" s="63">
        <v>2355</v>
      </c>
      <c r="H37" s="68">
        <v>8745</v>
      </c>
      <c r="I37" s="62">
        <v>1575</v>
      </c>
      <c r="J37" s="63">
        <v>2310</v>
      </c>
      <c r="K37" s="63">
        <v>1929</v>
      </c>
      <c r="L37" s="68">
        <v>7292</v>
      </c>
      <c r="M37" s="62">
        <v>945</v>
      </c>
      <c r="N37" s="63">
        <v>1365</v>
      </c>
      <c r="O37" s="63">
        <v>1092</v>
      </c>
      <c r="P37" s="68">
        <v>5997</v>
      </c>
      <c r="Q37" s="62">
        <v>1785</v>
      </c>
      <c r="R37" s="63">
        <v>2415</v>
      </c>
      <c r="S37" s="63">
        <v>2269</v>
      </c>
      <c r="T37" s="68">
        <v>10309</v>
      </c>
      <c r="U37" s="62">
        <v>2205</v>
      </c>
      <c r="V37" s="63">
        <v>2520</v>
      </c>
      <c r="W37" s="63">
        <v>2381</v>
      </c>
      <c r="X37" s="68">
        <v>42228</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c r="C39" s="108"/>
      <c r="D39" s="109"/>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8"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B19" sqref="B19: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141</v>
      </c>
    </row>
    <row r="4" spans="2:20" ht="11.25" customHeight="1" x14ac:dyDescent="0.15">
      <c r="T4" s="50" t="s">
        <v>158</v>
      </c>
    </row>
    <row r="5" spans="2:20" ht="6" customHeight="1" x14ac:dyDescent="0.15">
      <c r="B5" s="56"/>
      <c r="C5" s="56"/>
      <c r="D5" s="56"/>
      <c r="E5" s="56"/>
      <c r="F5" s="56"/>
      <c r="G5" s="56"/>
      <c r="H5" s="56"/>
      <c r="I5" s="56"/>
      <c r="J5" s="56"/>
      <c r="K5" s="56"/>
      <c r="L5" s="56"/>
      <c r="M5" s="56"/>
      <c r="N5" s="48"/>
    </row>
    <row r="6" spans="2:20" ht="13.5" customHeight="1" x14ac:dyDescent="0.15">
      <c r="B6" s="80"/>
      <c r="C6" s="414" t="s">
        <v>87</v>
      </c>
      <c r="D6" s="416"/>
      <c r="E6" s="430" t="s">
        <v>159</v>
      </c>
      <c r="F6" s="431"/>
      <c r="G6" s="431"/>
      <c r="H6" s="432"/>
      <c r="I6" s="430" t="s">
        <v>160</v>
      </c>
      <c r="J6" s="431"/>
      <c r="K6" s="431"/>
      <c r="L6" s="432"/>
      <c r="M6" s="430" t="s">
        <v>161</v>
      </c>
      <c r="N6" s="431"/>
      <c r="O6" s="431"/>
      <c r="P6" s="432"/>
      <c r="Q6" s="427" t="s">
        <v>162</v>
      </c>
      <c r="R6" s="428"/>
      <c r="S6" s="428"/>
      <c r="T6" s="429"/>
    </row>
    <row r="7" spans="2:20" x14ac:dyDescent="0.15">
      <c r="B7" s="411" t="s">
        <v>93</v>
      </c>
      <c r="C7" s="412"/>
      <c r="D7" s="413"/>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8</v>
      </c>
      <c r="D15" s="68" t="s">
        <v>102</v>
      </c>
      <c r="E15" s="62">
        <v>3465</v>
      </c>
      <c r="F15" s="63">
        <v>3990</v>
      </c>
      <c r="G15" s="48">
        <v>3724</v>
      </c>
      <c r="H15" s="63">
        <v>7718.1</v>
      </c>
      <c r="I15" s="62">
        <v>5355</v>
      </c>
      <c r="J15" s="63">
        <v>5775</v>
      </c>
      <c r="K15" s="48">
        <v>5560</v>
      </c>
      <c r="L15" s="63">
        <v>14364.3</v>
      </c>
      <c r="M15" s="64">
        <v>2835</v>
      </c>
      <c r="N15" s="67">
        <v>3570</v>
      </c>
      <c r="O15" s="66">
        <v>3176</v>
      </c>
      <c r="P15" s="63">
        <v>8540.5</v>
      </c>
      <c r="Q15" s="64">
        <v>1575</v>
      </c>
      <c r="R15" s="67">
        <v>1995</v>
      </c>
      <c r="S15" s="66">
        <v>1902</v>
      </c>
      <c r="T15" s="67">
        <v>12541.5</v>
      </c>
    </row>
    <row r="16" spans="2:20" ht="12.95" customHeight="1" x14ac:dyDescent="0.15">
      <c r="B16" s="62"/>
      <c r="C16" s="54">
        <v>9</v>
      </c>
      <c r="D16" s="68"/>
      <c r="E16" s="62">
        <v>3360</v>
      </c>
      <c r="F16" s="63">
        <v>4095</v>
      </c>
      <c r="G16" s="48">
        <v>3806</v>
      </c>
      <c r="H16" s="63">
        <v>7997.6</v>
      </c>
      <c r="I16" s="62">
        <v>5355</v>
      </c>
      <c r="J16" s="63">
        <v>5985</v>
      </c>
      <c r="K16" s="48">
        <v>5622</v>
      </c>
      <c r="L16" s="63">
        <v>19549.900000000001</v>
      </c>
      <c r="M16" s="64" t="s">
        <v>101</v>
      </c>
      <c r="N16" s="67" t="s">
        <v>101</v>
      </c>
      <c r="O16" s="66" t="s">
        <v>101</v>
      </c>
      <c r="P16" s="67" t="s">
        <v>101</v>
      </c>
      <c r="Q16" s="64" t="s">
        <v>101</v>
      </c>
      <c r="R16" s="67" t="s">
        <v>101</v>
      </c>
      <c r="S16" s="66" t="s">
        <v>101</v>
      </c>
      <c r="T16" s="67" t="s">
        <v>101</v>
      </c>
    </row>
    <row r="17" spans="2:21" ht="12.95" customHeight="1" x14ac:dyDescent="0.15">
      <c r="B17" s="62"/>
      <c r="C17" s="54">
        <v>10</v>
      </c>
      <c r="D17" s="68"/>
      <c r="E17" s="62">
        <v>3465</v>
      </c>
      <c r="F17" s="63">
        <v>3990</v>
      </c>
      <c r="G17" s="48">
        <v>3878</v>
      </c>
      <c r="H17" s="63">
        <v>16517.5</v>
      </c>
      <c r="I17" s="62">
        <v>5250</v>
      </c>
      <c r="J17" s="63">
        <v>5775</v>
      </c>
      <c r="K17" s="48">
        <v>5415</v>
      </c>
      <c r="L17" s="63">
        <v>25791.9</v>
      </c>
      <c r="M17" s="64" t="s">
        <v>101</v>
      </c>
      <c r="N17" s="67" t="s">
        <v>101</v>
      </c>
      <c r="O17" s="66" t="s">
        <v>101</v>
      </c>
      <c r="P17" s="67" t="s">
        <v>101</v>
      </c>
      <c r="Q17" s="64" t="s">
        <v>101</v>
      </c>
      <c r="R17" s="67" t="s">
        <v>101</v>
      </c>
      <c r="S17" s="66" t="s">
        <v>101</v>
      </c>
      <c r="T17" s="67" t="s">
        <v>101</v>
      </c>
    </row>
    <row r="18" spans="2:21" ht="12.95" customHeight="1" x14ac:dyDescent="0.15">
      <c r="B18" s="62"/>
      <c r="C18" s="54">
        <v>11</v>
      </c>
      <c r="D18" s="68"/>
      <c r="E18" s="62">
        <v>4515</v>
      </c>
      <c r="F18" s="63">
        <v>5040</v>
      </c>
      <c r="G18" s="48">
        <v>4646</v>
      </c>
      <c r="H18" s="63">
        <v>16699</v>
      </c>
      <c r="I18" s="62">
        <v>6090</v>
      </c>
      <c r="J18" s="63">
        <v>6615</v>
      </c>
      <c r="K18" s="48">
        <v>6282</v>
      </c>
      <c r="L18" s="63">
        <v>26112</v>
      </c>
      <c r="M18" s="64" t="s">
        <v>101</v>
      </c>
      <c r="N18" s="67" t="s">
        <v>101</v>
      </c>
      <c r="O18" s="66" t="s">
        <v>101</v>
      </c>
      <c r="P18" s="67" t="s">
        <v>101</v>
      </c>
      <c r="Q18" s="64" t="s">
        <v>101</v>
      </c>
      <c r="R18" s="67" t="s">
        <v>101</v>
      </c>
      <c r="S18" s="66" t="s">
        <v>101</v>
      </c>
      <c r="T18" s="67" t="s">
        <v>101</v>
      </c>
    </row>
    <row r="19" spans="2:21" ht="12.95" customHeight="1" x14ac:dyDescent="0.15">
      <c r="B19" s="62"/>
      <c r="C19" s="54">
        <v>12</v>
      </c>
      <c r="D19" s="68"/>
      <c r="E19" s="62">
        <v>4515</v>
      </c>
      <c r="F19" s="63">
        <v>5145</v>
      </c>
      <c r="G19" s="48">
        <v>4733.8920073215395</v>
      </c>
      <c r="H19" s="63">
        <v>21197.7</v>
      </c>
      <c r="I19" s="62">
        <v>5775</v>
      </c>
      <c r="J19" s="63">
        <v>6300</v>
      </c>
      <c r="K19" s="48">
        <v>6080.0745200698047</v>
      </c>
      <c r="L19" s="63">
        <v>47406.1</v>
      </c>
      <c r="M19" s="64" t="s">
        <v>101</v>
      </c>
      <c r="N19" s="67" t="s">
        <v>101</v>
      </c>
      <c r="O19" s="67" t="s">
        <v>101</v>
      </c>
      <c r="P19" s="66" t="s">
        <v>101</v>
      </c>
      <c r="Q19" s="64" t="s">
        <v>101</v>
      </c>
      <c r="R19" s="67" t="s">
        <v>101</v>
      </c>
      <c r="S19" s="66" t="s">
        <v>101</v>
      </c>
      <c r="T19" s="67" t="s">
        <v>101</v>
      </c>
    </row>
    <row r="20" spans="2:21" ht="12.95" customHeight="1" x14ac:dyDescent="0.15">
      <c r="B20" s="62" t="s">
        <v>103</v>
      </c>
      <c r="C20" s="54">
        <v>1</v>
      </c>
      <c r="D20" s="68" t="s">
        <v>74</v>
      </c>
      <c r="E20" s="62">
        <v>3935.61</v>
      </c>
      <c r="F20" s="63">
        <v>4410</v>
      </c>
      <c r="G20" s="48">
        <v>4136.1870770574087</v>
      </c>
      <c r="H20" s="63">
        <v>13527.6</v>
      </c>
      <c r="I20" s="64" t="s">
        <v>101</v>
      </c>
      <c r="J20" s="67" t="s">
        <v>101</v>
      </c>
      <c r="K20" s="66" t="s">
        <v>101</v>
      </c>
      <c r="L20" s="63">
        <v>22516.799999999999</v>
      </c>
      <c r="M20" s="64" t="s">
        <v>101</v>
      </c>
      <c r="N20" s="67" t="s">
        <v>101</v>
      </c>
      <c r="O20" s="66" t="s">
        <v>101</v>
      </c>
      <c r="P20" s="67" t="s">
        <v>101</v>
      </c>
      <c r="Q20" s="64" t="s">
        <v>101</v>
      </c>
      <c r="R20" s="67" t="s">
        <v>101</v>
      </c>
      <c r="S20" s="66" t="s">
        <v>101</v>
      </c>
      <c r="T20" s="67" t="s">
        <v>101</v>
      </c>
    </row>
    <row r="21" spans="2:21" ht="12.95" customHeight="1" x14ac:dyDescent="0.15">
      <c r="B21" s="62"/>
      <c r="C21" s="54">
        <v>2</v>
      </c>
      <c r="D21" s="68"/>
      <c r="E21" s="62">
        <v>3799.9500000000003</v>
      </c>
      <c r="F21" s="63">
        <v>4620</v>
      </c>
      <c r="G21" s="48">
        <v>4210.9425416409622</v>
      </c>
      <c r="H21" s="63">
        <v>15306.1</v>
      </c>
      <c r="I21" s="64">
        <v>4725</v>
      </c>
      <c r="J21" s="67">
        <v>5565</v>
      </c>
      <c r="K21" s="66">
        <v>5244.186046511617</v>
      </c>
      <c r="L21" s="63">
        <v>22113.8</v>
      </c>
      <c r="M21" s="64" t="s">
        <v>101</v>
      </c>
      <c r="N21" s="67" t="s">
        <v>101</v>
      </c>
      <c r="O21" s="66" t="s">
        <v>101</v>
      </c>
      <c r="P21" s="67" t="s">
        <v>101</v>
      </c>
      <c r="Q21" s="64" t="s">
        <v>101</v>
      </c>
      <c r="R21" s="67" t="s">
        <v>101</v>
      </c>
      <c r="S21" s="66" t="s">
        <v>101</v>
      </c>
      <c r="T21" s="67" t="s">
        <v>101</v>
      </c>
    </row>
    <row r="22" spans="2:21" ht="12.95" customHeight="1" x14ac:dyDescent="0.15">
      <c r="B22" s="62"/>
      <c r="C22" s="54">
        <v>3</v>
      </c>
      <c r="D22" s="68"/>
      <c r="E22" s="62">
        <v>3581.55</v>
      </c>
      <c r="F22" s="63">
        <v>4200</v>
      </c>
      <c r="G22" s="48">
        <v>3787.3283815480845</v>
      </c>
      <c r="H22" s="63">
        <v>15486.8</v>
      </c>
      <c r="I22" s="62">
        <v>5040</v>
      </c>
      <c r="J22" s="63">
        <v>5565</v>
      </c>
      <c r="K22" s="48">
        <v>5301.7758807448272</v>
      </c>
      <c r="L22" s="63">
        <v>24738.400000000001</v>
      </c>
      <c r="M22" s="64" t="s">
        <v>101</v>
      </c>
      <c r="N22" s="67" t="s">
        <v>101</v>
      </c>
      <c r="O22" s="66" t="s">
        <v>101</v>
      </c>
      <c r="P22" s="67" t="s">
        <v>101</v>
      </c>
      <c r="Q22" s="64" t="s">
        <v>101</v>
      </c>
      <c r="R22" s="67" t="s">
        <v>101</v>
      </c>
      <c r="S22" s="66" t="s">
        <v>101</v>
      </c>
      <c r="T22" s="67" t="s">
        <v>101</v>
      </c>
    </row>
    <row r="23" spans="2:21" ht="12.95" customHeight="1" x14ac:dyDescent="0.15">
      <c r="B23" s="62"/>
      <c r="C23" s="54">
        <v>4</v>
      </c>
      <c r="D23" s="68"/>
      <c r="E23" s="62">
        <v>3570</v>
      </c>
      <c r="F23" s="63">
        <v>3990</v>
      </c>
      <c r="G23" s="48">
        <v>3696.9583704363322</v>
      </c>
      <c r="H23" s="63">
        <v>14800.80000000001</v>
      </c>
      <c r="I23" s="64">
        <v>4830</v>
      </c>
      <c r="J23" s="67">
        <v>5460</v>
      </c>
      <c r="K23" s="66">
        <v>5137.7800151181282</v>
      </c>
      <c r="L23" s="63">
        <v>35472.300000000025</v>
      </c>
      <c r="M23" s="64" t="s">
        <v>101</v>
      </c>
      <c r="N23" s="67" t="s">
        <v>101</v>
      </c>
      <c r="O23" s="66" t="s">
        <v>101</v>
      </c>
      <c r="P23" s="67" t="s">
        <v>101</v>
      </c>
      <c r="Q23" s="64" t="s">
        <v>101</v>
      </c>
      <c r="R23" s="67" t="s">
        <v>101</v>
      </c>
      <c r="S23" s="66" t="s">
        <v>101</v>
      </c>
      <c r="T23" s="67" t="s">
        <v>101</v>
      </c>
    </row>
    <row r="24" spans="2:21" ht="12.95" customHeight="1" x14ac:dyDescent="0.15">
      <c r="B24" s="62"/>
      <c r="C24" s="54">
        <v>5</v>
      </c>
      <c r="D24" s="68"/>
      <c r="E24" s="62">
        <v>3570</v>
      </c>
      <c r="F24" s="63">
        <v>4095</v>
      </c>
      <c r="G24" s="48">
        <v>3799.4107263627757</v>
      </c>
      <c r="H24" s="63">
        <v>12225.099999999993</v>
      </c>
      <c r="I24" s="62">
        <v>5145</v>
      </c>
      <c r="J24" s="63">
        <v>5827.5</v>
      </c>
      <c r="K24" s="48">
        <v>5355.0261863035894</v>
      </c>
      <c r="L24" s="63">
        <v>25109.900000000016</v>
      </c>
      <c r="M24" s="64" t="s">
        <v>101</v>
      </c>
      <c r="N24" s="67" t="s">
        <v>101</v>
      </c>
      <c r="O24" s="66" t="s">
        <v>101</v>
      </c>
      <c r="P24" s="67" t="s">
        <v>101</v>
      </c>
      <c r="Q24" s="64" t="s">
        <v>101</v>
      </c>
      <c r="R24" s="67" t="s">
        <v>101</v>
      </c>
      <c r="S24" s="66" t="s">
        <v>101</v>
      </c>
      <c r="T24" s="67" t="s">
        <v>101</v>
      </c>
    </row>
    <row r="25" spans="2:21" ht="12.95" customHeight="1" x14ac:dyDescent="0.15">
      <c r="B25" s="62"/>
      <c r="C25" s="54">
        <v>6</v>
      </c>
      <c r="D25" s="68"/>
      <c r="E25" s="62">
        <v>3465</v>
      </c>
      <c r="F25" s="63">
        <v>3990</v>
      </c>
      <c r="G25" s="48">
        <v>3676.3544295302045</v>
      </c>
      <c r="H25" s="63">
        <v>14106.500000000022</v>
      </c>
      <c r="I25" s="64">
        <v>5040</v>
      </c>
      <c r="J25" s="67">
        <v>5565</v>
      </c>
      <c r="K25" s="66">
        <v>5145.1601238109606</v>
      </c>
      <c r="L25" s="63">
        <v>26863.399999999987</v>
      </c>
      <c r="M25" s="64" t="s">
        <v>101</v>
      </c>
      <c r="N25" s="67" t="s">
        <v>101</v>
      </c>
      <c r="O25" s="66" t="s">
        <v>101</v>
      </c>
      <c r="P25" s="67" t="s">
        <v>101</v>
      </c>
      <c r="Q25" s="64" t="s">
        <v>101</v>
      </c>
      <c r="R25" s="67" t="s">
        <v>101</v>
      </c>
      <c r="S25" s="66" t="s">
        <v>101</v>
      </c>
      <c r="T25" s="67" t="s">
        <v>101</v>
      </c>
    </row>
    <row r="26" spans="2:21" ht="12.95" customHeight="1" x14ac:dyDescent="0.15">
      <c r="B26" s="62"/>
      <c r="C26" s="54">
        <v>7</v>
      </c>
      <c r="D26" s="68"/>
      <c r="E26" s="62">
        <v>2940</v>
      </c>
      <c r="F26" s="63">
        <v>3570</v>
      </c>
      <c r="G26" s="48">
        <v>3152.769316493313</v>
      </c>
      <c r="H26" s="63">
        <v>20248.699999999979</v>
      </c>
      <c r="I26" s="64">
        <v>4620</v>
      </c>
      <c r="J26" s="67">
        <v>5145</v>
      </c>
      <c r="K26" s="66">
        <v>4857.3286530223777</v>
      </c>
      <c r="L26" s="63">
        <v>34361.399999999994</v>
      </c>
      <c r="M26" s="64" t="s">
        <v>101</v>
      </c>
      <c r="N26" s="67" t="s">
        <v>101</v>
      </c>
      <c r="O26" s="66" t="s">
        <v>101</v>
      </c>
      <c r="P26" s="67" t="s">
        <v>101</v>
      </c>
      <c r="Q26" s="64" t="s">
        <v>101</v>
      </c>
      <c r="R26" s="67" t="s">
        <v>101</v>
      </c>
      <c r="S26" s="66" t="s">
        <v>101</v>
      </c>
      <c r="T26" s="67" t="s">
        <v>101</v>
      </c>
      <c r="U26" s="50"/>
    </row>
    <row r="27" spans="2:21" ht="12.95" customHeight="1" x14ac:dyDescent="0.15">
      <c r="B27" s="55"/>
      <c r="C27" s="59">
        <v>8</v>
      </c>
      <c r="D27" s="69"/>
      <c r="E27" s="55">
        <v>3150</v>
      </c>
      <c r="F27" s="70">
        <v>3675</v>
      </c>
      <c r="G27" s="56">
        <v>3256.7781432748548</v>
      </c>
      <c r="H27" s="70">
        <v>15181.499999999989</v>
      </c>
      <c r="I27" s="72">
        <v>4725</v>
      </c>
      <c r="J27" s="73">
        <v>5250</v>
      </c>
      <c r="K27" s="74">
        <v>4838.3629516651454</v>
      </c>
      <c r="L27" s="70">
        <v>31131.100000000031</v>
      </c>
      <c r="M27" s="72" t="s">
        <v>101</v>
      </c>
      <c r="N27" s="73" t="s">
        <v>101</v>
      </c>
      <c r="O27" s="117"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乳2未-1</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 </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2022-10-07T07:19:31Z</dcterms:modified>
</cp:coreProperties>
</file>